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675" activeTab="0"/>
  </bookViews>
  <sheets>
    <sheet name="シンガポール団体OP" sheetId="1" r:id="rId1"/>
    <sheet name="不催行日" sheetId="2" r:id="rId2"/>
  </sheets>
  <definedNames>
    <definedName name="OLE_LINK1" localSheetId="0">'シンガポール団体OP'!$D$118</definedName>
    <definedName name="OLE_LINK7" localSheetId="0">'シンガポール団体OP'!#REF!</definedName>
    <definedName name="OLE_LINK9" localSheetId="0">'シンガポール団体OP'!#REF!</definedName>
    <definedName name="_xlnm.Print_Area" localSheetId="1">'不催行日'!$A$1:$M$32</definedName>
  </definedNames>
  <calcPr fullCalcOnLoad="1"/>
</workbook>
</file>

<file path=xl/sharedStrings.xml><?xml version="1.0" encoding="utf-8"?>
<sst xmlns="http://schemas.openxmlformats.org/spreadsheetml/2006/main" count="477" uniqueCount="198">
  <si>
    <t>大人</t>
  </si>
  <si>
    <t>子供</t>
  </si>
  <si>
    <t>ホテル出発</t>
  </si>
  <si>
    <t>夕食</t>
  </si>
  <si>
    <t>ホテル帰着</t>
  </si>
  <si>
    <t>入場</t>
  </si>
  <si>
    <t>インド人街</t>
  </si>
  <si>
    <t>各ホテル出発</t>
  </si>
  <si>
    <t>アブバカールモスク</t>
  </si>
  <si>
    <t>バティック工房</t>
  </si>
  <si>
    <t>マーライオン公園</t>
  </si>
  <si>
    <t>アラブストリート</t>
  </si>
  <si>
    <t>セントーサ島</t>
  </si>
  <si>
    <t>チャイナタウン散策</t>
  </si>
  <si>
    <t>：無料</t>
  </si>
  <si>
    <t>：ツアー代金の全額</t>
  </si>
  <si>
    <t>シンガポールとマレーシアの出入国手続き</t>
  </si>
  <si>
    <t>マレーシアとシンガポールの出入国手続き</t>
  </si>
  <si>
    <t>民族ダンスショー鑑賞</t>
  </si>
  <si>
    <t>雨天中止</t>
  </si>
  <si>
    <t>ナイトサファリ出発</t>
  </si>
  <si>
    <t>トラムカーにて園内観光</t>
  </si>
  <si>
    <t>フィッシングキャットトレール散策</t>
  </si>
  <si>
    <t>トラムに乗って動物園内観光</t>
  </si>
  <si>
    <t>*天候により民族ダンスショーが中止になることがあります</t>
  </si>
  <si>
    <t>下車</t>
  </si>
  <si>
    <t>選べるランチ</t>
  </si>
  <si>
    <t>世界でも珍しい檻がない開放的な動物園。まるでジャングルの様な動物園内をトラムで移動。動物たちの楽しいショーをお楽しみいただいた後、お隣のナイトサファリへ移動。40ヘクタールという広大な敷地に、アフリカ、南米、アジアなどに生息する夜行性動物が自然に近い状態で飼育されています。それぞれ、両方の園内はトラムをご利用いただけます。</t>
  </si>
  <si>
    <t>マレー村(（マレーダンス・マレー建築・ヒューター工房の見学 )</t>
  </si>
  <si>
    <t>集合ホテル：フェアモント、リッツカールトン、ミラマー、マンダリンオーチャード、マリーナベイサンズ</t>
  </si>
  <si>
    <t xml:space="preserve">現ジョホールバル政庁（旧山下将軍の見張り台） </t>
  </si>
  <si>
    <t>国境を越えマレーシアへ日帰りの旅</t>
  </si>
  <si>
    <t>リバークルーズ</t>
  </si>
  <si>
    <t>車窓</t>
  </si>
  <si>
    <t>タイガースカイタワー</t>
  </si>
  <si>
    <t>ドリンク付</t>
  </si>
  <si>
    <t>ディナー：ウェーブハウス</t>
  </si>
  <si>
    <t>セントーサ島発</t>
  </si>
  <si>
    <t>洋食（チキン又は魚）</t>
  </si>
  <si>
    <t>MBSの光のショーを鑑賞</t>
  </si>
  <si>
    <t>セントアンドリュース教会</t>
  </si>
  <si>
    <t>ランチ：飲茶</t>
  </si>
  <si>
    <t>ホテル発</t>
  </si>
  <si>
    <t>チキンライス</t>
  </si>
  <si>
    <t>P/U場所別表参照</t>
  </si>
  <si>
    <t>主催：S.M.I. TRAVEL     ・　  P/U場所別表参照</t>
  </si>
  <si>
    <t>ランチ</t>
  </si>
  <si>
    <t>ウィングスオブタイム</t>
  </si>
  <si>
    <t>車でセントーサ島到着後タイガータワー乗車（ビール試飲）。夕食はビーチ前にあるウェイブハウスにて洋食を。天気がいいときは綺麗なサンセットが見られます！最後はウィングスオブタイムを鑑賞後ホテルへ。</t>
  </si>
  <si>
    <t>01APR.2015 - 31MAR.2016</t>
  </si>
  <si>
    <t>オープントップバス</t>
  </si>
  <si>
    <t>MBSで下車</t>
  </si>
  <si>
    <t>マリーナ湾を船で移動</t>
  </si>
  <si>
    <t>マーライオン公園</t>
  </si>
  <si>
    <t>MBS　</t>
  </si>
  <si>
    <t>レッドハウスでディナー</t>
  </si>
  <si>
    <t>チリクラブ</t>
  </si>
  <si>
    <t>MBS</t>
  </si>
  <si>
    <t>マーライオンタワー入場</t>
  </si>
  <si>
    <t>MBS</t>
  </si>
  <si>
    <t>リバーサファリ入園</t>
  </si>
  <si>
    <t>自由行動</t>
  </si>
  <si>
    <t>（シンガポールフライヤー乗車の場合、現地解散）</t>
  </si>
  <si>
    <t>日本語</t>
  </si>
  <si>
    <t>ガーデンバイザベイの光のショー(10分）</t>
  </si>
  <si>
    <t>OP：シンガポールフライヤー</t>
  </si>
  <si>
    <t>オープントップバスで爽快にシンガポール名所観光！バスを降りたらマリーナ湾が一望できるマリーナベイサンズのスカイパークへ。その後クルーズ船にてマーライオン公園観光。ランチは人気のグッドウッドパークにて選べるお食事！</t>
  </si>
  <si>
    <t>話題の世界最大の水族館「S.E.A.AQUALIUM」を堪能したのち、マーライオンタワーに登ってセントーサ島を一望！ランチはシンガポール名物「チキンライス」！</t>
  </si>
  <si>
    <t>世界でも珍しい夜の動物園。ジャングルの中をトラムカーに乗り夜行性動物を間近に観察できます。シンガポールをここ抜きには、語れません。</t>
  </si>
  <si>
    <t>日本語トラム</t>
  </si>
  <si>
    <t>オプショナルツアー（シンガポール）</t>
  </si>
  <si>
    <t>■</t>
  </si>
  <si>
    <t>2Aug</t>
  </si>
  <si>
    <t>9Aug</t>
  </si>
  <si>
    <t>24/Dec</t>
  </si>
  <si>
    <t>25/Dec</t>
  </si>
  <si>
    <t>31Dec</t>
  </si>
  <si>
    <t>01Jan</t>
  </si>
  <si>
    <t>NO.</t>
  </si>
  <si>
    <t>コース名</t>
  </si>
  <si>
    <t>ハリラヤ</t>
  </si>
  <si>
    <t>ナショナルデーリハーサル</t>
  </si>
  <si>
    <t>ナショナルデー</t>
  </si>
  <si>
    <t>F1</t>
  </si>
  <si>
    <t>クリスマス　イブ</t>
  </si>
  <si>
    <t>クリスマス</t>
  </si>
  <si>
    <t>年末</t>
  </si>
  <si>
    <t>年始</t>
  </si>
  <si>
    <t>旧正月</t>
  </si>
  <si>
    <t>Ｘ</t>
  </si>
  <si>
    <t>X</t>
  </si>
  <si>
    <t>よくばり動物園とナイトサファリ！</t>
  </si>
  <si>
    <t>シンガポール夜景ツアー</t>
  </si>
  <si>
    <t>ナイトセントーサ島観光</t>
  </si>
  <si>
    <t>ナイトサファリ観光</t>
  </si>
  <si>
    <r>
      <t xml:space="preserve">2015 / 2016 </t>
    </r>
    <r>
      <rPr>
        <sz val="9"/>
        <rFont val="MS Gothic"/>
        <family val="3"/>
      </rPr>
      <t>催行不可日　　　　　　　　　　　　　　　　　　　　　　　</t>
    </r>
  </si>
  <si>
    <t>2015年</t>
  </si>
  <si>
    <t>2016年</t>
  </si>
  <si>
    <t>17-19Sep</t>
  </si>
  <si>
    <t>18-20Sep</t>
  </si>
  <si>
    <t>15S1</t>
  </si>
  <si>
    <t>シンガポール観光＆トライショー＆
夜景ツアー</t>
  </si>
  <si>
    <t>15S2</t>
  </si>
  <si>
    <t>シンガポール観光＆夜まで動物三昧！</t>
  </si>
  <si>
    <t>15S3</t>
  </si>
  <si>
    <t>シンガポール観光＆人気動物園</t>
  </si>
  <si>
    <t>15S4</t>
  </si>
  <si>
    <t>シンガポール市内観光＆セントーサ島
満喫ツアー</t>
  </si>
  <si>
    <t>15S5</t>
  </si>
  <si>
    <t>セントーサ島観光＆人気動物園</t>
  </si>
  <si>
    <t>15S6</t>
  </si>
  <si>
    <t>セントーサ島観光＆トライショー＆
夜景ツアー</t>
  </si>
  <si>
    <t>15A1</t>
  </si>
  <si>
    <t>オープントップバスdeシンガポール観光＆
GWPの選べるランチ</t>
  </si>
  <si>
    <t>15A2</t>
  </si>
  <si>
    <t>シンガポール観光！</t>
  </si>
  <si>
    <t>15A3</t>
  </si>
  <si>
    <t>セントーサ島観光！</t>
  </si>
  <si>
    <t>15A4</t>
  </si>
  <si>
    <t>ユニバーサルスタジオ入場券＆片道送迎</t>
  </si>
  <si>
    <t>15A5</t>
  </si>
  <si>
    <t>マリンライフパーク入場券＆片道送迎</t>
  </si>
  <si>
    <t>15B1</t>
  </si>
  <si>
    <t>セントーサ島満喫ツアー！</t>
  </si>
  <si>
    <t>15B2</t>
  </si>
  <si>
    <t>15B3</t>
  </si>
  <si>
    <t>シンガポールのパワースポットと
トライショー＆夜景ツアー</t>
  </si>
  <si>
    <t>15B4</t>
  </si>
  <si>
    <t>リバーサファリとナイトサファリ！</t>
  </si>
  <si>
    <t>15B5</t>
  </si>
  <si>
    <t>シンガポールのパワースポットと
トライショー</t>
  </si>
  <si>
    <t>15B6</t>
  </si>
  <si>
    <t>アジアン雑貨ショッピングとハイティー</t>
  </si>
  <si>
    <t>15B7</t>
  </si>
  <si>
    <t>インドの神秘　アーユルヴェーダーと
インド料理の昼食</t>
  </si>
  <si>
    <t>15C1</t>
  </si>
  <si>
    <t>15C2</t>
  </si>
  <si>
    <t>15C3</t>
  </si>
  <si>
    <t>S-03</t>
  </si>
  <si>
    <t>ジョホールバル観光</t>
  </si>
  <si>
    <t>ダックツアー（チケット）</t>
  </si>
  <si>
    <t>※　X　催行中止</t>
  </si>
  <si>
    <t>※ナショナルデーリハーサル･当日、年末：リバークルーズが催行のマリーナ湾乗り入れが禁止となります。（時期未定）</t>
  </si>
  <si>
    <t>※F1期間　:　シンガポールフライヤー　不可</t>
  </si>
  <si>
    <t>※クリスマス、イブ・年末年始　：　マリーナエリアで交通規制ございます。</t>
  </si>
  <si>
    <t>ランチ：グッドウッドパーク</t>
  </si>
  <si>
    <t>スカイパーク at マリーナベイサンズ</t>
  </si>
  <si>
    <t>ガーデンズバイザベイ（バギー利用）</t>
  </si>
  <si>
    <t>飲茶</t>
  </si>
  <si>
    <t>シーアクアリウム</t>
  </si>
  <si>
    <t>人種が入り混じるシンガポールならではの街並みとマーライオン公園やガーデンズバイザベイの人気スポット回れるお手軽な市内観光！ランチは人気の飲茶！</t>
  </si>
  <si>
    <t>ディナーはシンガポール名物「チリクラブ」！その後リバークルーズで夜景を鑑賞。マーライオン公園到着後、MBSの光のショーを鑑賞！最後はガーデンバイザベイのスーパーツリーの光のショー。追加費用にてシンガポールフライヤーのご参加も可能です。</t>
  </si>
  <si>
    <t>ラーキンスタジアム</t>
  </si>
  <si>
    <t>外観</t>
  </si>
  <si>
    <t>世界中の8つの大河を再現した世界最大規模の淡水生物専門の動物園。12ヘクタールの敷地には300種類、500匹の動物や魚類が飼育される。ジャイアントパンダやマナティーなども間近で見ることができる。夜はお隣のナイトサファリへ移動。40ヘクタールという広大な敷地に、アフリカ、南米、アジアなどに生息する夜行性動物が自然に近い状態で飼育されています。</t>
  </si>
  <si>
    <t>マレー料理ビュッフェ</t>
  </si>
  <si>
    <t>更新日150213</t>
  </si>
  <si>
    <t>*タイガービールの試飲は未成年やお酒の飲めないお客様へはノンアルコール飲料をご用意いたします</t>
  </si>
  <si>
    <t>[15A1]　午前発！オープントップバスdeシンガポール観光＆GWPの選べるランチ</t>
  </si>
  <si>
    <t>[15A2]午前発！お手軽シンガポール観光！</t>
  </si>
  <si>
    <t>[15A3]午前発！　セントーサ島観光！</t>
  </si>
  <si>
    <t>[15B2]午後発！よくばりシンガポール動物園とナイトサファリ！</t>
  </si>
  <si>
    <t>[15B4]午後発！気軽にリバーサファリとナイトサファリ！</t>
  </si>
  <si>
    <t>[15C1]夕方発！シンガポール夜景ツアー</t>
  </si>
  <si>
    <t>[15C2]ナイトセントーサ島観光</t>
  </si>
  <si>
    <t>[15C3]ナイトサファリ観光</t>
  </si>
  <si>
    <t xml:space="preserve">[S-03]ジョホールバル観光 </t>
  </si>
  <si>
    <t xml:space="preserve">昼食 </t>
  </si>
  <si>
    <t>DFSで解散</t>
  </si>
  <si>
    <t>マレーシアへ入国の為6ヶ月以上有効のパスポートと出国カードが必要となります</t>
  </si>
  <si>
    <t>*他のツアーのお客さまと一緒になる場合があります。</t>
  </si>
  <si>
    <t>*順路及び、観光スポットは、現地の事情により変更される場合があります。</t>
  </si>
  <si>
    <t>*その他、現地での諸事情によりコース内容、催行日、料金等の変更叉は中止等の場合がございます。予めご了承下さい。</t>
  </si>
  <si>
    <t>*ご不明な点、質問等がございましたらツアーガイドにお問い合わせ下さい。</t>
  </si>
  <si>
    <t>*お取り消し料（お一人様あたり）</t>
  </si>
  <si>
    <t>前日12時まで</t>
  </si>
  <si>
    <t>前日12-18時</t>
  </si>
  <si>
    <t>：50%</t>
  </si>
  <si>
    <t>前日18時以降または無連絡</t>
  </si>
  <si>
    <t>　なお、土曜日は12時までの営業。日曜日とシンガポールの祝日はお休みを頂いております。</t>
  </si>
  <si>
    <t>.</t>
  </si>
  <si>
    <t>参加人数</t>
  </si>
  <si>
    <t>日本円</t>
  </si>
  <si>
    <t>条件</t>
  </si>
  <si>
    <t>2-9名様</t>
  </si>
  <si>
    <t>10-19名様</t>
  </si>
  <si>
    <t>20名様以上</t>
  </si>
  <si>
    <t>TC</t>
  </si>
  <si>
    <t>割引率</t>
  </si>
  <si>
    <t>現地通貨</t>
  </si>
  <si>
    <t>混載</t>
  </si>
  <si>
    <t>専用車</t>
  </si>
  <si>
    <t>15名以上</t>
  </si>
  <si>
    <t>主催会社：パンダバス またはSMI TRAVEL　　</t>
  </si>
  <si>
    <t>FOC</t>
  </si>
  <si>
    <t>有料</t>
  </si>
  <si>
    <t>無料</t>
  </si>
  <si>
    <t>2015.03.24</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</si>
</sst>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_);\(\$#,##0\)"/>
    <numFmt numFmtId="187" formatCode="\$#,##0_);[Red]\(\$#,##0\)"/>
    <numFmt numFmtId="188" formatCode="\$#,##0.00_);\(\$#,##0.00\)"/>
    <numFmt numFmtId="189" formatCode="\$#,##0.00_);[Red]\(\$#,##0.00\)"/>
    <numFmt numFmtId="190" formatCode="[$$-1004]#,##0"/>
    <numFmt numFmtId="191" formatCode="yyyy&quot;年&quot;mm&quot;月&quot;dd&quot;日&quot;;@"/>
    <numFmt numFmtId="192" formatCode="&quot;Yes&quot;;&quot;Yes&quot;;&quot;No&quot;"/>
    <numFmt numFmtId="193" formatCode="&quot;True&quot;;&quot;True&quot;;&quot;False&quot;"/>
    <numFmt numFmtId="194" formatCode="&quot;On&quot;;&quot;On&quot;;&quot;Off&quot;"/>
    <numFmt numFmtId="195" formatCode="[$€-2]\ #,##0.00_);[Red]\([$€-2]\ #,##0.00\)"/>
  </numFmts>
  <fonts count="58">
    <font>
      <sz val="11"/>
      <color theme="1"/>
      <name val="Calibri"/>
      <family val="2"/>
    </font>
    <font>
      <sz val="11"/>
      <color indexed="8"/>
      <name val="Calibri"/>
      <family val="2"/>
    </font>
    <font>
      <sz val="10"/>
      <name val="ＭＳ Ｐゴシック"/>
      <family val="3"/>
    </font>
    <font>
      <sz val="10"/>
      <name val="Calibri"/>
      <family val="2"/>
    </font>
    <font>
      <sz val="10"/>
      <name val="Times New Roman"/>
      <family val="1"/>
    </font>
    <font>
      <sz val="6"/>
      <name val="ＭＳ Ｐゴシック"/>
      <family val="3"/>
    </font>
    <font>
      <sz val="11"/>
      <name val="ＭＳ Ｐゴシック"/>
      <family val="0"/>
    </font>
    <font>
      <sz val="11"/>
      <name val="Calibri"/>
      <family val="2"/>
    </font>
    <font>
      <i/>
      <u val="single"/>
      <sz val="30"/>
      <name val="Calibri"/>
      <family val="2"/>
    </font>
    <font>
      <u val="single"/>
      <sz val="14"/>
      <name val="Calibri"/>
      <family val="2"/>
    </font>
    <font>
      <b/>
      <u val="single"/>
      <sz val="9"/>
      <name val="Century Gothic"/>
      <family val="2"/>
    </font>
    <font>
      <sz val="9"/>
      <name val="Century Gothic"/>
      <family val="2"/>
    </font>
    <font>
      <sz val="9"/>
      <name val="MS Gothic"/>
      <family val="3"/>
    </font>
    <font>
      <sz val="9"/>
      <name val="ＭＳ Ｐゴシック"/>
      <family val="3"/>
    </font>
    <font>
      <sz val="9"/>
      <name val="Calibri"/>
      <family val="2"/>
    </font>
    <font>
      <sz val="8"/>
      <name val="Century Gothic"/>
      <family val="2"/>
    </font>
    <font>
      <sz val="10"/>
      <name val="Century Gothic"/>
      <family val="2"/>
    </font>
    <font>
      <sz val="10"/>
      <color indexed="8"/>
      <name val="Century Gothic"/>
      <family val="2"/>
    </font>
    <font>
      <b/>
      <sz val="10"/>
      <color indexed="10"/>
      <name val="Century Gothic"/>
      <family val="2"/>
    </font>
    <font>
      <sz val="11"/>
      <name val="MS PGothic"/>
      <family val="2"/>
    </font>
    <font>
      <sz val="10"/>
      <name val="MS PGothic"/>
      <family val="2"/>
    </font>
    <font>
      <b/>
      <sz val="10"/>
      <color indexed="10"/>
      <name val="MS P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9"/>
      <color indexed="10"/>
      <name val="ＭＳ Ｐゴシック"/>
      <family val="3"/>
    </font>
    <font>
      <sz val="20"/>
      <color indexed="8"/>
      <name val="ＭＳ Ｐゴシック"/>
      <family val="0"/>
    </font>
    <font>
      <sz val="2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9"/>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5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top style="thin"/>
      <bottom style="thin"/>
    </border>
    <border>
      <left style="thin"/>
      <right style="thin"/>
      <top style="thin"/>
      <bottom style="medium"/>
    </border>
    <border>
      <left style="thin"/>
      <right style="thin"/>
      <top/>
      <bottom style="thin"/>
    </border>
    <border>
      <left/>
      <right style="thin"/>
      <top style="thin"/>
      <bottom style="thin"/>
    </border>
    <border>
      <left style="thin"/>
      <right/>
      <top/>
      <bottom style="thin"/>
    </border>
    <border>
      <left style="thin"/>
      <right style="thin"/>
      <top>
        <color indexed="63"/>
      </top>
      <bottom>
        <color indexed="63"/>
      </bottom>
    </border>
    <border>
      <left style="thin"/>
      <right/>
      <top style="thin"/>
      <bottom/>
    </border>
    <border>
      <left/>
      <right/>
      <top style="thin"/>
      <bottom/>
    </border>
    <border>
      <left/>
      <right/>
      <top/>
      <bottom style="thin"/>
    </border>
    <border>
      <left/>
      <right style="thin"/>
      <top style="thin"/>
      <bottom/>
    </border>
    <border>
      <left/>
      <right style="thin"/>
      <top/>
      <bottom style="thin"/>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top/>
      <bottom/>
    </border>
    <border>
      <left/>
      <right style="thin"/>
      <top/>
      <botto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1" fillId="31" borderId="7" applyNumberFormat="0" applyFont="0" applyAlignment="0" applyProtection="0"/>
    <xf numFmtId="0" fontId="53" fillId="26"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6" fillId="0" borderId="0">
      <alignment vertical="center"/>
      <protection/>
    </xf>
  </cellStyleXfs>
  <cellXfs count="133">
    <xf numFmtId="0" fontId="0" fillId="0" borderId="0" xfId="0" applyFont="1" applyAlignment="1">
      <alignment/>
    </xf>
    <xf numFmtId="0" fontId="7" fillId="0" borderId="0" xfId="0" applyFont="1" applyBorder="1" applyAlignment="1">
      <alignment horizontal="left"/>
    </xf>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xf>
    <xf numFmtId="0" fontId="4" fillId="0" borderId="0" xfId="0" applyFont="1" applyBorder="1" applyAlignment="1">
      <alignment horizontal="left"/>
    </xf>
    <xf numFmtId="0" fontId="3" fillId="0" borderId="0" xfId="0" applyFont="1" applyBorder="1" applyAlignment="1">
      <alignment horizontal="left"/>
    </xf>
    <xf numFmtId="0" fontId="11" fillId="0" borderId="0" xfId="0" applyFont="1" applyFill="1" applyAlignment="1">
      <alignment horizontal="center" vertical="center" wrapText="1"/>
    </xf>
    <xf numFmtId="0" fontId="14" fillId="0" borderId="1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5" fillId="32" borderId="11" xfId="0" applyFont="1" applyFill="1" applyBorder="1" applyAlignment="1">
      <alignment horizontal="center" vertical="center" wrapText="1"/>
    </xf>
    <xf numFmtId="16" fontId="15" fillId="32" borderId="11" xfId="0" applyNumberFormat="1" applyFont="1" applyFill="1" applyBorder="1" applyAlignment="1">
      <alignment horizontal="center" vertical="center" wrapText="1"/>
    </xf>
    <xf numFmtId="0" fontId="15" fillId="32" borderId="12" xfId="0" applyFont="1" applyFill="1" applyBorder="1" applyAlignment="1">
      <alignment horizontal="center" vertical="center" wrapText="1"/>
    </xf>
    <xf numFmtId="0" fontId="14" fillId="32"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17" fillId="0" borderId="0" xfId="0" applyFont="1" applyFill="1" applyAlignment="1">
      <alignment horizontal="center" vertical="center" wrapText="1"/>
    </xf>
    <xf numFmtId="0" fontId="14"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20" fontId="11" fillId="0" borderId="11" xfId="0" applyNumberFormat="1" applyFont="1" applyFill="1" applyBorder="1" applyAlignment="1">
      <alignment horizontal="center" vertical="center" wrapText="1"/>
    </xf>
    <xf numFmtId="0" fontId="11" fillId="32" borderId="11" xfId="0" applyFont="1" applyFill="1" applyBorder="1" applyAlignment="1">
      <alignment horizontal="center" vertical="center" wrapText="1"/>
    </xf>
    <xf numFmtId="20" fontId="11" fillId="32" borderId="11" xfId="0" applyNumberFormat="1" applyFont="1" applyFill="1" applyBorder="1" applyAlignment="1">
      <alignment horizontal="center" vertical="center" wrapText="1"/>
    </xf>
    <xf numFmtId="0" fontId="11" fillId="32" borderId="12" xfId="0" applyFont="1" applyFill="1" applyBorder="1" applyAlignment="1">
      <alignment horizontal="center" vertical="center" wrapText="1"/>
    </xf>
    <xf numFmtId="0" fontId="13" fillId="32"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horizontal="left" vertical="center" wrapText="1"/>
    </xf>
    <xf numFmtId="0" fontId="14"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33" borderId="11" xfId="0" applyFont="1" applyFill="1" applyBorder="1" applyAlignment="1" quotePrefix="1">
      <alignment horizontal="center" vertical="center" wrapText="1"/>
    </xf>
    <xf numFmtId="16" fontId="14"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181" fontId="11" fillId="0" borderId="14" xfId="0" applyNumberFormat="1" applyFont="1" applyFill="1" applyBorder="1" applyAlignment="1">
      <alignment horizontal="center" vertical="center" wrapText="1"/>
    </xf>
    <xf numFmtId="0" fontId="13" fillId="32" borderId="14" xfId="0" applyFont="1" applyFill="1" applyBorder="1" applyAlignment="1">
      <alignment horizontal="center" vertical="center" wrapText="1"/>
    </xf>
    <xf numFmtId="0" fontId="13" fillId="32"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6" xfId="0" applyFont="1" applyFill="1" applyBorder="1" applyAlignment="1">
      <alignment horizontal="center" vertical="center" wrapText="1"/>
    </xf>
    <xf numFmtId="181" fontId="11" fillId="0" borderId="16" xfId="0" applyNumberFormat="1" applyFont="1" applyFill="1" applyBorder="1" applyAlignment="1">
      <alignment horizontal="center" vertical="center" wrapText="1"/>
    </xf>
    <xf numFmtId="9" fontId="17" fillId="32" borderId="11" xfId="0" applyNumberFormat="1" applyFont="1" applyFill="1" applyBorder="1" applyAlignment="1">
      <alignment horizontal="center" vertical="center" wrapText="1"/>
    </xf>
    <xf numFmtId="181" fontId="11" fillId="0" borderId="11" xfId="0" applyNumberFormat="1" applyFont="1" applyFill="1" applyBorder="1" applyAlignment="1">
      <alignment horizontal="center" vertical="center" wrapText="1"/>
    </xf>
    <xf numFmtId="0" fontId="57" fillId="32" borderId="11" xfId="0" applyFont="1" applyFill="1" applyBorder="1" applyAlignment="1">
      <alignment horizontal="center" vertical="center" wrapText="1"/>
    </xf>
    <xf numFmtId="0" fontId="19" fillId="0" borderId="0" xfId="0" applyFont="1" applyBorder="1" applyAlignment="1">
      <alignment horizontal="left"/>
    </xf>
    <xf numFmtId="20" fontId="20" fillId="0" borderId="12" xfId="0" applyNumberFormat="1" applyFont="1" applyBorder="1" applyAlignment="1">
      <alignment horizontal="left"/>
    </xf>
    <xf numFmtId="20" fontId="20" fillId="0" borderId="15" xfId="0" applyNumberFormat="1" applyFont="1" applyBorder="1" applyAlignment="1">
      <alignment horizontal="left"/>
    </xf>
    <xf numFmtId="0" fontId="20" fillId="0" borderId="12" xfId="0" applyFont="1" applyBorder="1" applyAlignment="1">
      <alignment horizontal="left"/>
    </xf>
    <xf numFmtId="0" fontId="20" fillId="0" borderId="10" xfId="0" applyFont="1" applyBorder="1" applyAlignment="1">
      <alignment horizontal="left"/>
    </xf>
    <xf numFmtId="0" fontId="20" fillId="0" borderId="15" xfId="0" applyFont="1" applyBorder="1" applyAlignment="1">
      <alignment horizontal="left"/>
    </xf>
    <xf numFmtId="0" fontId="20" fillId="0" borderId="0" xfId="0" applyFont="1" applyFill="1" applyBorder="1" applyAlignment="1">
      <alignment horizontal="left"/>
    </xf>
    <xf numFmtId="0" fontId="20" fillId="0" borderId="0" xfId="0" applyFont="1" applyBorder="1" applyAlignment="1">
      <alignment horizontal="left"/>
    </xf>
    <xf numFmtId="0" fontId="19" fillId="0" borderId="0" xfId="0" applyFont="1" applyFill="1" applyBorder="1" applyAlignment="1">
      <alignment horizontal="left"/>
    </xf>
    <xf numFmtId="0" fontId="20" fillId="34" borderId="18" xfId="0" applyFont="1" applyFill="1" applyBorder="1" applyAlignment="1">
      <alignment horizontal="left"/>
    </xf>
    <xf numFmtId="0" fontId="20" fillId="34" borderId="19" xfId="0" applyFont="1" applyFill="1" applyBorder="1" applyAlignment="1">
      <alignment horizontal="left"/>
    </xf>
    <xf numFmtId="0" fontId="20" fillId="34" borderId="16" xfId="0" applyFont="1" applyFill="1" applyBorder="1" applyAlignment="1">
      <alignment horizontal="left"/>
    </xf>
    <xf numFmtId="0" fontId="20" fillId="34" borderId="20" xfId="0" applyFont="1" applyFill="1" applyBorder="1" applyAlignment="1">
      <alignment horizontal="left"/>
    </xf>
    <xf numFmtId="0" fontId="20" fillId="0" borderId="0" xfId="0" applyFont="1" applyFill="1" applyBorder="1" applyAlignment="1">
      <alignment horizontal="left" vertical="top"/>
    </xf>
    <xf numFmtId="0" fontId="20" fillId="0" borderId="19" xfId="0" applyFont="1" applyBorder="1" applyAlignment="1">
      <alignment horizontal="left"/>
    </xf>
    <xf numFmtId="20" fontId="20" fillId="0" borderId="18" xfId="0" applyNumberFormat="1" applyFont="1" applyBorder="1" applyAlignment="1">
      <alignment horizontal="left"/>
    </xf>
    <xf numFmtId="20" fontId="20" fillId="0" borderId="19" xfId="0" applyNumberFormat="1" applyFont="1" applyBorder="1" applyAlignment="1">
      <alignment horizontal="left"/>
    </xf>
    <xf numFmtId="0" fontId="20" fillId="0" borderId="21" xfId="0" applyFont="1" applyBorder="1" applyAlignment="1">
      <alignment horizontal="left"/>
    </xf>
    <xf numFmtId="0" fontId="20" fillId="0" borderId="0" xfId="0" applyFont="1" applyFill="1" applyBorder="1" applyAlignment="1">
      <alignment horizontal="left" vertical="top" wrapText="1"/>
    </xf>
    <xf numFmtId="190" fontId="20" fillId="34" borderId="21" xfId="0" applyNumberFormat="1" applyFont="1" applyFill="1" applyBorder="1" applyAlignment="1">
      <alignment horizontal="center"/>
    </xf>
    <xf numFmtId="190" fontId="20" fillId="34" borderId="22" xfId="0" applyNumberFormat="1" applyFont="1" applyFill="1" applyBorder="1" applyAlignment="1">
      <alignment horizontal="center"/>
    </xf>
    <xf numFmtId="0" fontId="21" fillId="0" borderId="0" xfId="0" applyFont="1" applyFill="1" applyBorder="1" applyAlignment="1">
      <alignment horizontal="left" vertical="top"/>
    </xf>
    <xf numFmtId="0" fontId="20" fillId="0" borderId="0" xfId="0" applyFont="1" applyBorder="1" applyAlignment="1">
      <alignment vertical="top"/>
    </xf>
    <xf numFmtId="0" fontId="20" fillId="0" borderId="0" xfId="0" applyFont="1" applyBorder="1" applyAlignment="1">
      <alignment horizontal="left" indent="2"/>
    </xf>
    <xf numFmtId="0" fontId="20" fillId="0" borderId="0" xfId="0" applyFont="1" applyBorder="1" applyAlignment="1">
      <alignment horizontal="left" vertical="top"/>
    </xf>
    <xf numFmtId="0" fontId="20" fillId="0" borderId="0" xfId="0" applyFont="1" applyBorder="1" applyAlignment="1">
      <alignment horizontal="left" indent="3"/>
    </xf>
    <xf numFmtId="0" fontId="8" fillId="0" borderId="0" xfId="0" applyFont="1" applyBorder="1" applyAlignment="1">
      <alignment horizontal="center"/>
    </xf>
    <xf numFmtId="0" fontId="20" fillId="35" borderId="23" xfId="0" applyFont="1" applyFill="1" applyBorder="1" applyAlignment="1">
      <alignment horizontal="center" vertical="center"/>
    </xf>
    <xf numFmtId="0" fontId="20" fillId="35" borderId="24" xfId="0" applyFont="1" applyFill="1" applyBorder="1" applyAlignment="1">
      <alignment horizontal="center" vertical="center"/>
    </xf>
    <xf numFmtId="0" fontId="20" fillId="35" borderId="25" xfId="0" applyFont="1" applyFill="1" applyBorder="1" applyAlignment="1">
      <alignment horizontal="center" vertical="center"/>
    </xf>
    <xf numFmtId="0" fontId="20" fillId="35" borderId="26" xfId="0" applyFont="1" applyFill="1" applyBorder="1" applyAlignment="1">
      <alignment horizontal="center" vertical="center"/>
    </xf>
    <xf numFmtId="0" fontId="20" fillId="0" borderId="27" xfId="0" applyFont="1" applyBorder="1" applyAlignment="1">
      <alignment horizontal="center" vertical="center"/>
    </xf>
    <xf numFmtId="9" fontId="20" fillId="0" borderId="17"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28" xfId="0" applyFont="1" applyBorder="1" applyAlignment="1">
      <alignment horizontal="center" vertical="center"/>
    </xf>
    <xf numFmtId="0" fontId="20" fillId="0" borderId="16" xfId="0" applyFont="1" applyBorder="1" applyAlignment="1">
      <alignment horizontal="center" vertical="center"/>
    </xf>
    <xf numFmtId="0" fontId="20" fillId="0" borderId="14" xfId="0" applyFont="1" applyBorder="1" applyAlignment="1">
      <alignment horizontal="center" vertical="center"/>
    </xf>
    <xf numFmtId="0" fontId="20" fillId="0" borderId="22" xfId="0" applyFont="1" applyBorder="1" applyAlignment="1">
      <alignment horizontal="center" vertical="center"/>
    </xf>
    <xf numFmtId="20" fontId="20" fillId="0" borderId="12" xfId="0" applyNumberFormat="1" applyFont="1" applyBorder="1" applyAlignment="1">
      <alignment horizontal="left"/>
    </xf>
    <xf numFmtId="20" fontId="20" fillId="0" borderId="15" xfId="0" applyNumberFormat="1" applyFont="1" applyBorder="1" applyAlignment="1">
      <alignment horizontal="left"/>
    </xf>
    <xf numFmtId="0" fontId="20" fillId="0" borderId="12" xfId="0" applyFont="1" applyBorder="1" applyAlignment="1">
      <alignment horizontal="left"/>
    </xf>
    <xf numFmtId="0" fontId="20" fillId="0" borderId="10" xfId="0" applyFont="1" applyBorder="1" applyAlignment="1">
      <alignment horizontal="left"/>
    </xf>
    <xf numFmtId="0" fontId="20" fillId="0" borderId="15" xfId="0" applyFont="1" applyBorder="1" applyAlignment="1">
      <alignment horizontal="left"/>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0" fillId="0" borderId="21" xfId="0" applyFont="1" applyBorder="1" applyAlignment="1">
      <alignment horizontal="left" vertical="center" wrapText="1"/>
    </xf>
    <xf numFmtId="0" fontId="20" fillId="0" borderId="27" xfId="0" applyFont="1" applyBorder="1" applyAlignment="1">
      <alignment horizontal="left" vertical="center" wrapText="1"/>
    </xf>
    <xf numFmtId="0" fontId="20" fillId="0" borderId="0" xfId="0" applyFont="1" applyBorder="1" applyAlignment="1">
      <alignment horizontal="left" vertical="center" wrapText="1"/>
    </xf>
    <xf numFmtId="0" fontId="20" fillId="0" borderId="28" xfId="0" applyFont="1" applyBorder="1" applyAlignment="1">
      <alignment horizontal="left" vertical="center" wrapText="1"/>
    </xf>
    <xf numFmtId="0" fontId="20" fillId="0" borderId="12" xfId="0" applyFont="1" applyBorder="1" applyAlignment="1">
      <alignment horizontal="left" vertical="top"/>
    </xf>
    <xf numFmtId="0" fontId="20" fillId="0" borderId="10" xfId="0" applyFont="1" applyBorder="1" applyAlignment="1">
      <alignment horizontal="left" vertical="top"/>
    </xf>
    <xf numFmtId="0" fontId="20" fillId="0" borderId="15" xfId="0" applyFont="1" applyBorder="1" applyAlignment="1">
      <alignment horizontal="left" vertical="top"/>
    </xf>
    <xf numFmtId="0" fontId="20" fillId="0" borderId="11" xfId="0" applyFont="1" applyBorder="1" applyAlignment="1">
      <alignment horizontal="left"/>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1" xfId="0" applyFont="1" applyBorder="1" applyAlignment="1">
      <alignment horizontal="left" vertical="top" wrapText="1"/>
    </xf>
    <xf numFmtId="0" fontId="20" fillId="0" borderId="27" xfId="0" applyFont="1" applyBorder="1" applyAlignment="1">
      <alignment horizontal="left" vertical="top" wrapText="1"/>
    </xf>
    <xf numFmtId="0" fontId="20" fillId="0" borderId="0" xfId="0" applyFont="1" applyBorder="1" applyAlignment="1">
      <alignment horizontal="left" vertical="top" wrapText="1"/>
    </xf>
    <xf numFmtId="0" fontId="20" fillId="0" borderId="28" xfId="0" applyFont="1" applyBorder="1" applyAlignment="1">
      <alignment horizontal="left" vertical="top" wrapText="1"/>
    </xf>
    <xf numFmtId="0" fontId="20" fillId="0" borderId="16" xfId="0" applyFont="1" applyBorder="1" applyAlignment="1">
      <alignment horizontal="left" vertical="top" wrapText="1"/>
    </xf>
    <xf numFmtId="0" fontId="20" fillId="0" borderId="20" xfId="0" applyFont="1" applyBorder="1" applyAlignment="1">
      <alignment horizontal="left" vertical="top" wrapText="1"/>
    </xf>
    <xf numFmtId="0" fontId="20" fillId="0" borderId="22" xfId="0" applyFont="1" applyBorder="1" applyAlignment="1">
      <alignment horizontal="left" vertical="top" wrapText="1"/>
    </xf>
    <xf numFmtId="0" fontId="20" fillId="0" borderId="16" xfId="0" applyFont="1" applyBorder="1" applyAlignment="1">
      <alignment horizontal="left" vertical="center" wrapText="1"/>
    </xf>
    <xf numFmtId="0" fontId="20" fillId="0" borderId="20" xfId="0" applyFont="1" applyBorder="1" applyAlignment="1">
      <alignment horizontal="left" vertical="center" wrapText="1"/>
    </xf>
    <xf numFmtId="0" fontId="20" fillId="0" borderId="22" xfId="0" applyFont="1" applyBorder="1" applyAlignment="1">
      <alignment horizontal="left" vertical="center" wrapText="1"/>
    </xf>
    <xf numFmtId="20" fontId="20" fillId="32" borderId="12" xfId="0" applyNumberFormat="1" applyFont="1" applyFill="1" applyBorder="1" applyAlignment="1">
      <alignment horizontal="left" vertical="top"/>
    </xf>
    <xf numFmtId="20" fontId="20" fillId="32" borderId="15" xfId="0" applyNumberFormat="1" applyFont="1" applyFill="1" applyBorder="1" applyAlignment="1">
      <alignment horizontal="left" vertical="top"/>
    </xf>
    <xf numFmtId="0" fontId="20" fillId="32" borderId="12" xfId="0" applyFont="1" applyFill="1" applyBorder="1" applyAlignment="1">
      <alignment horizontal="left" vertical="top"/>
    </xf>
    <xf numFmtId="0" fontId="20" fillId="32" borderId="10" xfId="0" applyFont="1" applyFill="1" applyBorder="1" applyAlignment="1">
      <alignment horizontal="left" vertical="top"/>
    </xf>
    <xf numFmtId="0" fontId="20" fillId="32" borderId="15" xfId="0" applyFont="1" applyFill="1" applyBorder="1" applyAlignment="1">
      <alignment horizontal="left" vertical="top"/>
    </xf>
    <xf numFmtId="0" fontId="20" fillId="32" borderId="11" xfId="0" applyFont="1" applyFill="1" applyBorder="1" applyAlignment="1">
      <alignment horizontal="left" vertical="top"/>
    </xf>
    <xf numFmtId="0" fontId="20" fillId="32" borderId="12" xfId="0" applyFont="1" applyFill="1" applyBorder="1" applyAlignment="1">
      <alignment horizontal="left"/>
    </xf>
    <xf numFmtId="0" fontId="20" fillId="32" borderId="10" xfId="0" applyFont="1" applyFill="1" applyBorder="1" applyAlignment="1">
      <alignment horizontal="left"/>
    </xf>
    <xf numFmtId="0" fontId="20" fillId="32" borderId="11" xfId="0" applyFont="1" applyFill="1" applyBorder="1" applyAlignment="1">
      <alignment horizontal="left"/>
    </xf>
    <xf numFmtId="20" fontId="20" fillId="0" borderId="12" xfId="0" applyNumberFormat="1" applyFont="1" applyBorder="1" applyAlignment="1">
      <alignment horizontal="left" vertical="top"/>
    </xf>
    <xf numFmtId="20" fontId="20" fillId="0" borderId="15" xfId="0" applyNumberFormat="1" applyFont="1" applyBorder="1" applyAlignment="1">
      <alignment horizontal="left" vertical="top"/>
    </xf>
    <xf numFmtId="0" fontId="9" fillId="0" borderId="0" xfId="0" applyFont="1" applyBorder="1" applyAlignment="1">
      <alignment horizontal="center"/>
    </xf>
    <xf numFmtId="0" fontId="17" fillId="0" borderId="0" xfId="0" applyFont="1" applyFill="1" applyBorder="1" applyAlignment="1">
      <alignment horizontal="left" vertical="center" wrapText="1"/>
    </xf>
    <xf numFmtId="0" fontId="10" fillId="0" borderId="0" xfId="0" applyFont="1" applyFill="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標準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0</xdr:row>
      <xdr:rowOff>57150</xdr:rowOff>
    </xdr:from>
    <xdr:to>
      <xdr:col>14</xdr:col>
      <xdr:colOff>19050</xdr:colOff>
      <xdr:row>2</xdr:row>
      <xdr:rowOff>66675</xdr:rowOff>
    </xdr:to>
    <xdr:sp>
      <xdr:nvSpPr>
        <xdr:cNvPr id="1" name="Rounded Rectangle 1"/>
        <xdr:cNvSpPr>
          <a:spLocks/>
        </xdr:cNvSpPr>
      </xdr:nvSpPr>
      <xdr:spPr>
        <a:xfrm>
          <a:off x="2505075" y="57150"/>
          <a:ext cx="5514975" cy="4381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ctr">
            <a:defRPr/>
          </a:pPr>
          <a:r>
            <a:rPr lang="en-US" cap="none" sz="2000" b="0" i="0" u="none" baseline="0">
              <a:solidFill>
                <a:srgbClr val="000000"/>
              </a:solidFill>
            </a:rPr>
            <a:t>団体用オプショナルツアーリスト</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Calibri"/>
              <a:ea typeface="Calibri"/>
              <a:cs typeface="Calibri"/>
            </a:rPr>
            <a:t>SIN)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56"/>
  <sheetViews>
    <sheetView tabSelected="1" view="pageBreakPreview" zoomScaleSheetLayoutView="100" zoomScalePageLayoutView="0" workbookViewId="0" topLeftCell="A1">
      <selection activeCell="B4" sqref="B4:Q4"/>
    </sheetView>
  </sheetViews>
  <sheetFormatPr defaultColWidth="9.140625" defaultRowHeight="15"/>
  <cols>
    <col min="1" max="1" width="1.421875" style="1" customWidth="1"/>
    <col min="2" max="11" width="9.140625" style="8" customWidth="1"/>
    <col min="12" max="12" width="1.7109375" style="6" customWidth="1"/>
    <col min="13" max="17" width="12.7109375" style="1" customWidth="1"/>
    <col min="18" max="18" width="1.1484375" style="1" customWidth="1"/>
    <col min="19" max="16384" width="9.140625" style="1" customWidth="1"/>
  </cols>
  <sheetData>
    <row r="1" ht="15">
      <c r="P1" s="1" t="s">
        <v>197</v>
      </c>
    </row>
    <row r="2" spans="2:12" ht="18.75" customHeight="1">
      <c r="B2" s="7"/>
      <c r="C2" s="7"/>
      <c r="E2" s="76"/>
      <c r="F2" s="76"/>
      <c r="G2" s="76"/>
      <c r="H2" s="76"/>
      <c r="I2" s="76"/>
      <c r="J2" s="76"/>
      <c r="K2" s="76"/>
      <c r="L2" s="76"/>
    </row>
    <row r="3" spans="2:12" ht="20.25" customHeight="1">
      <c r="B3" s="7"/>
      <c r="C3" s="7"/>
      <c r="E3" s="76"/>
      <c r="F3" s="76"/>
      <c r="G3" s="76"/>
      <c r="H3" s="76"/>
      <c r="I3" s="76"/>
      <c r="J3" s="76"/>
      <c r="K3" s="76"/>
      <c r="L3" s="76"/>
    </row>
    <row r="4" spans="2:17" ht="18.75">
      <c r="B4" s="127" t="s">
        <v>49</v>
      </c>
      <c r="C4" s="127"/>
      <c r="D4" s="127"/>
      <c r="E4" s="127"/>
      <c r="F4" s="127"/>
      <c r="G4" s="127"/>
      <c r="H4" s="127"/>
      <c r="I4" s="127"/>
      <c r="J4" s="127"/>
      <c r="K4" s="127"/>
      <c r="L4" s="127"/>
      <c r="M4" s="127"/>
      <c r="N4" s="127"/>
      <c r="O4" s="127"/>
      <c r="P4" s="127"/>
      <c r="Q4" s="127"/>
    </row>
    <row r="5" s="2" customFormat="1" ht="12.75">
      <c r="L5" s="5"/>
    </row>
    <row r="6" spans="2:17" s="57" customFormat="1" ht="12.75" thickBot="1">
      <c r="B6" s="59" t="s">
        <v>158</v>
      </c>
      <c r="C6" s="60"/>
      <c r="D6" s="60"/>
      <c r="E6" s="60"/>
      <c r="F6" s="60"/>
      <c r="G6" s="60"/>
      <c r="H6" s="60"/>
      <c r="I6" s="60"/>
      <c r="J6" s="60" t="s">
        <v>0</v>
      </c>
      <c r="K6" s="69">
        <v>170</v>
      </c>
      <c r="L6" s="56"/>
      <c r="M6" s="77" t="s">
        <v>181</v>
      </c>
      <c r="N6" s="78" t="s">
        <v>188</v>
      </c>
      <c r="O6" s="78" t="s">
        <v>182</v>
      </c>
      <c r="P6" s="78" t="s">
        <v>189</v>
      </c>
      <c r="Q6" s="80" t="s">
        <v>183</v>
      </c>
    </row>
    <row r="7" spans="2:17" s="57" customFormat="1" ht="12.75" thickTop="1">
      <c r="B7" s="61"/>
      <c r="C7" s="62"/>
      <c r="D7" s="62"/>
      <c r="E7" s="62"/>
      <c r="F7" s="62"/>
      <c r="G7" s="62"/>
      <c r="H7" s="62"/>
      <c r="I7" s="62"/>
      <c r="J7" s="62" t="s">
        <v>1</v>
      </c>
      <c r="K7" s="70">
        <v>85</v>
      </c>
      <c r="L7" s="56"/>
      <c r="M7" s="81" t="s">
        <v>184</v>
      </c>
      <c r="N7" s="82">
        <v>0</v>
      </c>
      <c r="O7" s="84">
        <f>ROUND(P7*96,-2)</f>
        <v>16300</v>
      </c>
      <c r="P7" s="84">
        <v>170</v>
      </c>
      <c r="Q7" s="85" t="s">
        <v>190</v>
      </c>
    </row>
    <row r="8" spans="2:17" s="57" customFormat="1" ht="16.5" customHeight="1">
      <c r="B8" s="104" t="s">
        <v>66</v>
      </c>
      <c r="C8" s="105"/>
      <c r="D8" s="105"/>
      <c r="E8" s="105"/>
      <c r="F8" s="105"/>
      <c r="G8" s="105"/>
      <c r="H8" s="105"/>
      <c r="I8" s="105"/>
      <c r="J8" s="105"/>
      <c r="K8" s="106"/>
      <c r="L8" s="68"/>
      <c r="M8" s="81" t="s">
        <v>185</v>
      </c>
      <c r="N8" s="82">
        <v>0.05</v>
      </c>
      <c r="O8" s="84">
        <f>ROUND(P8*96,-2)</f>
        <v>15500</v>
      </c>
      <c r="P8" s="84">
        <v>161</v>
      </c>
      <c r="Q8" s="85" t="s">
        <v>191</v>
      </c>
    </row>
    <row r="9" spans="2:17" s="57" customFormat="1" ht="12.75" customHeight="1">
      <c r="B9" s="107"/>
      <c r="C9" s="108"/>
      <c r="D9" s="108"/>
      <c r="E9" s="108"/>
      <c r="F9" s="108"/>
      <c r="G9" s="108"/>
      <c r="H9" s="108"/>
      <c r="I9" s="108"/>
      <c r="J9" s="108"/>
      <c r="K9" s="109"/>
      <c r="L9" s="68"/>
      <c r="M9" s="81" t="s">
        <v>186</v>
      </c>
      <c r="N9" s="82">
        <v>0.1</v>
      </c>
      <c r="O9" s="84">
        <f>ROUND(P9*96,-2)</f>
        <v>14700</v>
      </c>
      <c r="P9" s="84">
        <v>153</v>
      </c>
      <c r="Q9" s="85" t="s">
        <v>191</v>
      </c>
    </row>
    <row r="10" spans="2:17" s="57" customFormat="1" ht="12">
      <c r="B10" s="89">
        <v>0.375</v>
      </c>
      <c r="C10" s="90"/>
      <c r="D10" s="91" t="s">
        <v>2</v>
      </c>
      <c r="E10" s="92"/>
      <c r="F10" s="92"/>
      <c r="G10" s="92"/>
      <c r="H10" s="92"/>
      <c r="I10" s="92"/>
      <c r="J10" s="91" t="s">
        <v>44</v>
      </c>
      <c r="K10" s="93"/>
      <c r="L10" s="56"/>
      <c r="M10" s="86" t="s">
        <v>187</v>
      </c>
      <c r="N10" s="87" t="s">
        <v>195</v>
      </c>
      <c r="O10" s="87">
        <f>ROUND(P10*96,-2)</f>
        <v>9600</v>
      </c>
      <c r="P10" s="87">
        <v>100</v>
      </c>
      <c r="Q10" s="88" t="s">
        <v>192</v>
      </c>
    </row>
    <row r="11" spans="2:12" s="57" customFormat="1" ht="12">
      <c r="B11" s="89">
        <v>0.40277777777777773</v>
      </c>
      <c r="C11" s="90"/>
      <c r="D11" s="91" t="s">
        <v>50</v>
      </c>
      <c r="E11" s="92"/>
      <c r="F11" s="92"/>
      <c r="G11" s="92"/>
      <c r="H11" s="92"/>
      <c r="I11" s="92"/>
      <c r="J11" s="91"/>
      <c r="K11" s="93"/>
      <c r="L11" s="56"/>
    </row>
    <row r="12" spans="2:12" s="57" customFormat="1" ht="12">
      <c r="B12" s="89">
        <v>0.44097222222222227</v>
      </c>
      <c r="C12" s="90"/>
      <c r="D12" s="91" t="s">
        <v>51</v>
      </c>
      <c r="E12" s="92"/>
      <c r="F12" s="92"/>
      <c r="G12" s="92"/>
      <c r="H12" s="92"/>
      <c r="I12" s="92"/>
      <c r="J12" s="91"/>
      <c r="K12" s="93"/>
      <c r="L12" s="56"/>
    </row>
    <row r="13" spans="2:12" s="57" customFormat="1" ht="12">
      <c r="B13" s="89"/>
      <c r="C13" s="90"/>
      <c r="D13" s="91" t="s">
        <v>146</v>
      </c>
      <c r="E13" s="92"/>
      <c r="F13" s="92"/>
      <c r="G13" s="92"/>
      <c r="H13" s="92"/>
      <c r="I13" s="92"/>
      <c r="J13" s="91"/>
      <c r="K13" s="93"/>
      <c r="L13" s="56"/>
    </row>
    <row r="14" spans="2:12" s="57" customFormat="1" ht="12">
      <c r="B14" s="89"/>
      <c r="C14" s="90"/>
      <c r="D14" s="91" t="s">
        <v>52</v>
      </c>
      <c r="E14" s="92"/>
      <c r="F14" s="92"/>
      <c r="G14" s="92"/>
      <c r="H14" s="92"/>
      <c r="I14" s="92"/>
      <c r="J14" s="91"/>
      <c r="K14" s="93"/>
      <c r="L14" s="56"/>
    </row>
    <row r="15" spans="2:12" s="57" customFormat="1" ht="12">
      <c r="B15" s="89"/>
      <c r="C15" s="90"/>
      <c r="D15" s="91" t="s">
        <v>53</v>
      </c>
      <c r="E15" s="92"/>
      <c r="F15" s="92"/>
      <c r="G15" s="92"/>
      <c r="H15" s="92"/>
      <c r="I15" s="92"/>
      <c r="J15" s="91"/>
      <c r="K15" s="93"/>
      <c r="L15" s="56"/>
    </row>
    <row r="16" spans="2:12" s="57" customFormat="1" ht="12">
      <c r="B16" s="89">
        <v>0.5104166666666666</v>
      </c>
      <c r="C16" s="90"/>
      <c r="D16" s="91" t="s">
        <v>145</v>
      </c>
      <c r="E16" s="92"/>
      <c r="F16" s="92"/>
      <c r="G16" s="92"/>
      <c r="H16" s="92"/>
      <c r="I16" s="92"/>
      <c r="J16" s="91" t="s">
        <v>26</v>
      </c>
      <c r="K16" s="93"/>
      <c r="L16" s="56"/>
    </row>
    <row r="17" spans="2:12" s="57" customFormat="1" ht="12">
      <c r="B17" s="89">
        <v>0.5625</v>
      </c>
      <c r="C17" s="90"/>
      <c r="D17" s="91" t="s">
        <v>54</v>
      </c>
      <c r="E17" s="92"/>
      <c r="F17" s="92"/>
      <c r="G17" s="92"/>
      <c r="H17" s="92"/>
      <c r="I17" s="92"/>
      <c r="J17" s="91"/>
      <c r="K17" s="93"/>
      <c r="L17" s="56"/>
    </row>
    <row r="18" spans="2:12" s="57" customFormat="1" ht="12">
      <c r="B18" s="65" t="s">
        <v>45</v>
      </c>
      <c r="C18" s="66"/>
      <c r="D18" s="64"/>
      <c r="E18" s="64"/>
      <c r="F18" s="64"/>
      <c r="G18" s="64"/>
      <c r="H18" s="64"/>
      <c r="I18" s="64"/>
      <c r="J18" s="64"/>
      <c r="K18" s="67"/>
      <c r="L18" s="56"/>
    </row>
    <row r="19" spans="2:17" s="57" customFormat="1" ht="12.75" thickBot="1">
      <c r="B19" s="59" t="s">
        <v>159</v>
      </c>
      <c r="C19" s="60"/>
      <c r="D19" s="60"/>
      <c r="E19" s="60"/>
      <c r="F19" s="60"/>
      <c r="G19" s="60"/>
      <c r="H19" s="60"/>
      <c r="I19" s="60"/>
      <c r="J19" s="60" t="s">
        <v>0</v>
      </c>
      <c r="K19" s="69">
        <v>75</v>
      </c>
      <c r="L19" s="56"/>
      <c r="M19" s="77" t="s">
        <v>181</v>
      </c>
      <c r="N19" s="78" t="s">
        <v>188</v>
      </c>
      <c r="O19" s="79" t="s">
        <v>182</v>
      </c>
      <c r="P19" s="78" t="s">
        <v>189</v>
      </c>
      <c r="Q19" s="80" t="s">
        <v>183</v>
      </c>
    </row>
    <row r="20" spans="2:17" s="57" customFormat="1" ht="12.75" thickTop="1">
      <c r="B20" s="61"/>
      <c r="C20" s="62"/>
      <c r="D20" s="62"/>
      <c r="E20" s="62"/>
      <c r="F20" s="62"/>
      <c r="G20" s="62"/>
      <c r="H20" s="62"/>
      <c r="I20" s="62"/>
      <c r="J20" s="62" t="s">
        <v>1</v>
      </c>
      <c r="K20" s="70">
        <v>38</v>
      </c>
      <c r="L20" s="56"/>
      <c r="M20" s="81" t="s">
        <v>184</v>
      </c>
      <c r="N20" s="82">
        <v>0</v>
      </c>
      <c r="O20" s="84">
        <f>ROUND(P20*96,-2)</f>
        <v>7200</v>
      </c>
      <c r="P20" s="84">
        <v>75</v>
      </c>
      <c r="Q20" s="85" t="s">
        <v>190</v>
      </c>
    </row>
    <row r="21" spans="2:17" s="57" customFormat="1" ht="12">
      <c r="B21" s="104" t="s">
        <v>150</v>
      </c>
      <c r="C21" s="105"/>
      <c r="D21" s="105"/>
      <c r="E21" s="105"/>
      <c r="F21" s="105"/>
      <c r="G21" s="105"/>
      <c r="H21" s="105"/>
      <c r="I21" s="105"/>
      <c r="J21" s="105"/>
      <c r="K21" s="106"/>
      <c r="L21" s="56"/>
      <c r="M21" s="81" t="s">
        <v>185</v>
      </c>
      <c r="N21" s="82">
        <v>0.05</v>
      </c>
      <c r="O21" s="84">
        <f>ROUND(P21*96,-2)</f>
        <v>6800</v>
      </c>
      <c r="P21" s="84">
        <v>71</v>
      </c>
      <c r="Q21" s="85" t="s">
        <v>191</v>
      </c>
    </row>
    <row r="22" spans="2:17" s="57" customFormat="1" ht="12">
      <c r="B22" s="107"/>
      <c r="C22" s="108"/>
      <c r="D22" s="108"/>
      <c r="E22" s="108"/>
      <c r="F22" s="108"/>
      <c r="G22" s="108"/>
      <c r="H22" s="108"/>
      <c r="I22" s="108"/>
      <c r="J22" s="108"/>
      <c r="K22" s="109"/>
      <c r="L22" s="56"/>
      <c r="M22" s="81" t="s">
        <v>186</v>
      </c>
      <c r="N22" s="82">
        <v>0.1</v>
      </c>
      <c r="O22" s="84">
        <f>ROUND(P22*96,-2)</f>
        <v>6400</v>
      </c>
      <c r="P22" s="84">
        <v>67</v>
      </c>
      <c r="Q22" s="85" t="s">
        <v>191</v>
      </c>
    </row>
    <row r="23" spans="2:17" s="57" customFormat="1" ht="12.75" customHeight="1">
      <c r="B23" s="110"/>
      <c r="C23" s="111"/>
      <c r="D23" s="111"/>
      <c r="E23" s="111"/>
      <c r="F23" s="111"/>
      <c r="G23" s="111"/>
      <c r="H23" s="111"/>
      <c r="I23" s="111"/>
      <c r="J23" s="111"/>
      <c r="K23" s="112"/>
      <c r="L23" s="56"/>
      <c r="M23" s="86" t="s">
        <v>187</v>
      </c>
      <c r="N23" s="87" t="s">
        <v>196</v>
      </c>
      <c r="O23" s="87">
        <f>ROUND(P23*96,-2)</f>
        <v>0</v>
      </c>
      <c r="P23" s="87">
        <v>0</v>
      </c>
      <c r="Q23" s="88" t="s">
        <v>192</v>
      </c>
    </row>
    <row r="24" spans="2:12" s="57" customFormat="1" ht="12">
      <c r="B24" s="89">
        <v>0.3541666666666667</v>
      </c>
      <c r="C24" s="90"/>
      <c r="D24" s="91" t="s">
        <v>2</v>
      </c>
      <c r="E24" s="92"/>
      <c r="F24" s="92"/>
      <c r="G24" s="92"/>
      <c r="H24" s="92"/>
      <c r="I24" s="92"/>
      <c r="J24" s="91" t="s">
        <v>44</v>
      </c>
      <c r="K24" s="93"/>
      <c r="L24" s="56"/>
    </row>
    <row r="25" spans="2:12" s="57" customFormat="1" ht="12">
      <c r="B25" s="89">
        <v>0.375</v>
      </c>
      <c r="C25" s="90"/>
      <c r="D25" s="91" t="s">
        <v>40</v>
      </c>
      <c r="E25" s="92"/>
      <c r="F25" s="92"/>
      <c r="G25" s="92"/>
      <c r="H25" s="92"/>
      <c r="I25" s="92"/>
      <c r="J25" s="91" t="s">
        <v>33</v>
      </c>
      <c r="K25" s="93"/>
      <c r="L25" s="56"/>
    </row>
    <row r="26" spans="2:12" s="57" customFormat="1" ht="12">
      <c r="B26" s="89">
        <v>0.3854166666666667</v>
      </c>
      <c r="C26" s="90"/>
      <c r="D26" s="91" t="s">
        <v>10</v>
      </c>
      <c r="E26" s="92"/>
      <c r="F26" s="92"/>
      <c r="G26" s="92"/>
      <c r="H26" s="92"/>
      <c r="I26" s="92"/>
      <c r="J26" s="91"/>
      <c r="K26" s="93"/>
      <c r="L26" s="56"/>
    </row>
    <row r="27" spans="2:12" s="57" customFormat="1" ht="12">
      <c r="B27" s="89">
        <v>0.4166666666666667</v>
      </c>
      <c r="C27" s="90"/>
      <c r="D27" s="91" t="s">
        <v>147</v>
      </c>
      <c r="E27" s="92"/>
      <c r="F27" s="92"/>
      <c r="G27" s="92"/>
      <c r="H27" s="92"/>
      <c r="I27" s="92"/>
      <c r="J27" s="91"/>
      <c r="K27" s="93"/>
      <c r="L27" s="56"/>
    </row>
    <row r="28" spans="2:12" s="57" customFormat="1" ht="12">
      <c r="B28" s="89">
        <v>0.4375</v>
      </c>
      <c r="C28" s="90"/>
      <c r="D28" s="91" t="s">
        <v>6</v>
      </c>
      <c r="E28" s="92"/>
      <c r="F28" s="92"/>
      <c r="G28" s="92"/>
      <c r="H28" s="92"/>
      <c r="I28" s="92"/>
      <c r="J28" s="91" t="s">
        <v>33</v>
      </c>
      <c r="K28" s="93"/>
      <c r="L28" s="56"/>
    </row>
    <row r="29" spans="2:12" s="57" customFormat="1" ht="12">
      <c r="B29" s="89">
        <v>0.4479166666666667</v>
      </c>
      <c r="C29" s="90"/>
      <c r="D29" s="91" t="s">
        <v>11</v>
      </c>
      <c r="E29" s="92"/>
      <c r="F29" s="92"/>
      <c r="G29" s="92"/>
      <c r="H29" s="92"/>
      <c r="I29" s="92"/>
      <c r="J29" s="91"/>
      <c r="K29" s="93"/>
      <c r="L29" s="56"/>
    </row>
    <row r="30" spans="2:12" s="57" customFormat="1" ht="12">
      <c r="B30" s="89">
        <v>0.4791666666666667</v>
      </c>
      <c r="C30" s="90"/>
      <c r="D30" s="91" t="s">
        <v>13</v>
      </c>
      <c r="E30" s="92"/>
      <c r="F30" s="92"/>
      <c r="G30" s="92"/>
      <c r="H30" s="92"/>
      <c r="I30" s="92"/>
      <c r="J30" s="91"/>
      <c r="K30" s="93"/>
      <c r="L30" s="56"/>
    </row>
    <row r="31" spans="2:12" s="57" customFormat="1" ht="12">
      <c r="B31" s="89">
        <v>0.5</v>
      </c>
      <c r="C31" s="90"/>
      <c r="D31" s="91" t="s">
        <v>41</v>
      </c>
      <c r="E31" s="92"/>
      <c r="F31" s="92"/>
      <c r="G31" s="92"/>
      <c r="H31" s="92"/>
      <c r="I31" s="92"/>
      <c r="J31" s="91" t="s">
        <v>148</v>
      </c>
      <c r="K31" s="93"/>
      <c r="L31" s="56"/>
    </row>
    <row r="32" spans="2:12" s="57" customFormat="1" ht="12">
      <c r="B32" s="89">
        <v>0.5625</v>
      </c>
      <c r="C32" s="90"/>
      <c r="D32" s="91" t="s">
        <v>59</v>
      </c>
      <c r="E32" s="92"/>
      <c r="F32" s="92"/>
      <c r="G32" s="92"/>
      <c r="H32" s="92"/>
      <c r="I32" s="92"/>
      <c r="J32" s="91"/>
      <c r="K32" s="93"/>
      <c r="L32" s="56"/>
    </row>
    <row r="33" spans="2:12" s="57" customFormat="1" ht="12">
      <c r="B33" s="66" t="s">
        <v>45</v>
      </c>
      <c r="C33" s="66"/>
      <c r="D33" s="64"/>
      <c r="E33" s="64"/>
      <c r="F33" s="64"/>
      <c r="G33" s="64"/>
      <c r="H33" s="64"/>
      <c r="I33" s="64"/>
      <c r="J33" s="64"/>
      <c r="K33" s="67"/>
      <c r="L33" s="56"/>
    </row>
    <row r="34" spans="2:17" s="57" customFormat="1" ht="12.75" thickBot="1">
      <c r="B34" s="59" t="s">
        <v>160</v>
      </c>
      <c r="C34" s="60"/>
      <c r="D34" s="60"/>
      <c r="E34" s="60"/>
      <c r="F34" s="60"/>
      <c r="G34" s="60"/>
      <c r="H34" s="60"/>
      <c r="I34" s="60"/>
      <c r="J34" s="60" t="s">
        <v>0</v>
      </c>
      <c r="K34" s="69">
        <v>95</v>
      </c>
      <c r="L34" s="56"/>
      <c r="M34" s="77" t="s">
        <v>181</v>
      </c>
      <c r="N34" s="78" t="s">
        <v>188</v>
      </c>
      <c r="O34" s="79" t="s">
        <v>182</v>
      </c>
      <c r="P34" s="78" t="s">
        <v>189</v>
      </c>
      <c r="Q34" s="80" t="s">
        <v>183</v>
      </c>
    </row>
    <row r="35" spans="2:17" s="57" customFormat="1" ht="12.75" thickTop="1">
      <c r="B35" s="61"/>
      <c r="C35" s="62"/>
      <c r="D35" s="62"/>
      <c r="E35" s="62"/>
      <c r="F35" s="62"/>
      <c r="G35" s="62"/>
      <c r="H35" s="62"/>
      <c r="I35" s="62"/>
      <c r="J35" s="62" t="s">
        <v>1</v>
      </c>
      <c r="K35" s="70">
        <v>48</v>
      </c>
      <c r="L35" s="56"/>
      <c r="M35" s="81" t="s">
        <v>184</v>
      </c>
      <c r="N35" s="82">
        <v>0</v>
      </c>
      <c r="O35" s="83">
        <f>ROUND(P35*96,-2)</f>
        <v>9100</v>
      </c>
      <c r="P35" s="84">
        <v>95</v>
      </c>
      <c r="Q35" s="85" t="s">
        <v>190</v>
      </c>
    </row>
    <row r="36" spans="2:17" s="57" customFormat="1" ht="12">
      <c r="B36" s="104" t="s">
        <v>67</v>
      </c>
      <c r="C36" s="105"/>
      <c r="D36" s="105"/>
      <c r="E36" s="105"/>
      <c r="F36" s="105"/>
      <c r="G36" s="105"/>
      <c r="H36" s="105"/>
      <c r="I36" s="105"/>
      <c r="J36" s="105"/>
      <c r="K36" s="106"/>
      <c r="L36" s="56"/>
      <c r="M36" s="81" t="s">
        <v>185</v>
      </c>
      <c r="N36" s="82">
        <v>0.05</v>
      </c>
      <c r="O36" s="83">
        <f>ROUND(P36*96,-2)</f>
        <v>8600</v>
      </c>
      <c r="P36" s="84">
        <v>90</v>
      </c>
      <c r="Q36" s="85" t="s">
        <v>191</v>
      </c>
    </row>
    <row r="37" spans="2:17" s="57" customFormat="1" ht="12">
      <c r="B37" s="107"/>
      <c r="C37" s="108"/>
      <c r="D37" s="108"/>
      <c r="E37" s="108"/>
      <c r="F37" s="108"/>
      <c r="G37" s="108"/>
      <c r="H37" s="108"/>
      <c r="I37" s="108"/>
      <c r="J37" s="108"/>
      <c r="K37" s="109"/>
      <c r="L37" s="56"/>
      <c r="M37" s="81" t="s">
        <v>186</v>
      </c>
      <c r="N37" s="82">
        <v>0.1</v>
      </c>
      <c r="O37" s="83">
        <f>ROUND(P37*96,-2)</f>
        <v>8200</v>
      </c>
      <c r="P37" s="84">
        <v>85</v>
      </c>
      <c r="Q37" s="85" t="s">
        <v>191</v>
      </c>
    </row>
    <row r="38" spans="2:17" s="57" customFormat="1" ht="13.5" customHeight="1">
      <c r="B38" s="110"/>
      <c r="C38" s="111"/>
      <c r="D38" s="111"/>
      <c r="E38" s="111"/>
      <c r="F38" s="111"/>
      <c r="G38" s="111"/>
      <c r="H38" s="111"/>
      <c r="I38" s="111"/>
      <c r="J38" s="111"/>
      <c r="K38" s="112"/>
      <c r="L38" s="56"/>
      <c r="M38" s="86" t="s">
        <v>187</v>
      </c>
      <c r="N38" s="87" t="s">
        <v>195</v>
      </c>
      <c r="O38" s="87">
        <f>ROUND(P38*96,-2)</f>
        <v>3800</v>
      </c>
      <c r="P38" s="87">
        <v>40</v>
      </c>
      <c r="Q38" s="88" t="s">
        <v>192</v>
      </c>
    </row>
    <row r="39" spans="2:12" s="57" customFormat="1" ht="12">
      <c r="B39" s="89">
        <v>0.375</v>
      </c>
      <c r="C39" s="90"/>
      <c r="D39" s="91" t="s">
        <v>2</v>
      </c>
      <c r="E39" s="92"/>
      <c r="F39" s="92"/>
      <c r="G39" s="92"/>
      <c r="H39" s="92"/>
      <c r="I39" s="92"/>
      <c r="J39" s="91" t="s">
        <v>44</v>
      </c>
      <c r="K39" s="93"/>
      <c r="L39" s="56"/>
    </row>
    <row r="40" spans="2:12" s="57" customFormat="1" ht="12">
      <c r="B40" s="89">
        <v>0.3958333333333333</v>
      </c>
      <c r="C40" s="90"/>
      <c r="D40" s="91" t="s">
        <v>12</v>
      </c>
      <c r="E40" s="92"/>
      <c r="F40" s="92"/>
      <c r="G40" s="92"/>
      <c r="H40" s="92"/>
      <c r="I40" s="92"/>
      <c r="J40" s="91"/>
      <c r="K40" s="93"/>
      <c r="L40" s="56"/>
    </row>
    <row r="41" spans="2:12" s="57" customFormat="1" ht="12">
      <c r="B41" s="89">
        <v>0.4166666666666667</v>
      </c>
      <c r="C41" s="90"/>
      <c r="D41" s="91" t="s">
        <v>149</v>
      </c>
      <c r="E41" s="92"/>
      <c r="F41" s="92"/>
      <c r="G41" s="92"/>
      <c r="H41" s="92"/>
      <c r="I41" s="92"/>
      <c r="J41" s="91"/>
      <c r="K41" s="93"/>
      <c r="L41" s="56"/>
    </row>
    <row r="42" spans="2:12" s="57" customFormat="1" ht="12">
      <c r="B42" s="89">
        <v>0.4791666666666667</v>
      </c>
      <c r="C42" s="90"/>
      <c r="D42" s="91" t="s">
        <v>58</v>
      </c>
      <c r="E42" s="92"/>
      <c r="F42" s="92"/>
      <c r="G42" s="92"/>
      <c r="H42" s="92"/>
      <c r="I42" s="92"/>
      <c r="J42" s="91"/>
      <c r="K42" s="93"/>
      <c r="L42" s="56"/>
    </row>
    <row r="43" spans="2:12" s="57" customFormat="1" ht="12">
      <c r="B43" s="89">
        <v>0.5</v>
      </c>
      <c r="C43" s="90"/>
      <c r="D43" s="91" t="s">
        <v>46</v>
      </c>
      <c r="E43" s="92"/>
      <c r="F43" s="92"/>
      <c r="G43" s="92"/>
      <c r="H43" s="92"/>
      <c r="I43" s="92"/>
      <c r="J43" s="91" t="s">
        <v>43</v>
      </c>
      <c r="K43" s="93"/>
      <c r="L43" s="56"/>
    </row>
    <row r="44" spans="2:12" s="57" customFormat="1" ht="12">
      <c r="B44" s="89">
        <v>0.5625</v>
      </c>
      <c r="C44" s="90"/>
      <c r="D44" s="91" t="s">
        <v>54</v>
      </c>
      <c r="E44" s="92"/>
      <c r="F44" s="92"/>
      <c r="G44" s="92"/>
      <c r="H44" s="92"/>
      <c r="I44" s="92"/>
      <c r="J44" s="91"/>
      <c r="K44" s="93"/>
      <c r="L44" s="56"/>
    </row>
    <row r="45" spans="2:12" s="57" customFormat="1" ht="12">
      <c r="B45" s="66" t="s">
        <v>45</v>
      </c>
      <c r="C45" s="66"/>
      <c r="D45" s="64"/>
      <c r="E45" s="64"/>
      <c r="F45" s="64"/>
      <c r="G45" s="64"/>
      <c r="H45" s="64"/>
      <c r="I45" s="64"/>
      <c r="J45" s="64"/>
      <c r="K45" s="67"/>
      <c r="L45" s="56"/>
    </row>
    <row r="46" spans="2:17" s="57" customFormat="1" ht="12.75" thickBot="1">
      <c r="B46" s="59" t="s">
        <v>161</v>
      </c>
      <c r="C46" s="60"/>
      <c r="D46" s="60"/>
      <c r="E46" s="60"/>
      <c r="F46" s="60"/>
      <c r="G46" s="60"/>
      <c r="H46" s="60"/>
      <c r="I46" s="60"/>
      <c r="J46" s="60" t="s">
        <v>0</v>
      </c>
      <c r="K46" s="69">
        <v>175</v>
      </c>
      <c r="L46" s="56"/>
      <c r="M46" s="77" t="s">
        <v>181</v>
      </c>
      <c r="N46" s="78" t="s">
        <v>188</v>
      </c>
      <c r="O46" s="79" t="s">
        <v>182</v>
      </c>
      <c r="P46" s="78" t="s">
        <v>189</v>
      </c>
      <c r="Q46" s="80" t="s">
        <v>183</v>
      </c>
    </row>
    <row r="47" spans="2:17" s="57" customFormat="1" ht="12.75" thickTop="1">
      <c r="B47" s="61"/>
      <c r="C47" s="62"/>
      <c r="D47" s="62"/>
      <c r="E47" s="62"/>
      <c r="F47" s="62"/>
      <c r="G47" s="62"/>
      <c r="H47" s="62"/>
      <c r="I47" s="62"/>
      <c r="J47" s="62" t="s">
        <v>1</v>
      </c>
      <c r="K47" s="70">
        <v>87</v>
      </c>
      <c r="L47" s="56"/>
      <c r="M47" s="81" t="s">
        <v>184</v>
      </c>
      <c r="N47" s="82">
        <v>0</v>
      </c>
      <c r="O47" s="83">
        <f>ROUND(P47*96,-2)</f>
        <v>16800</v>
      </c>
      <c r="P47" s="84">
        <v>175</v>
      </c>
      <c r="Q47" s="85" t="s">
        <v>190</v>
      </c>
    </row>
    <row r="48" spans="2:17" s="57" customFormat="1" ht="15" customHeight="1">
      <c r="B48" s="94" t="s">
        <v>27</v>
      </c>
      <c r="C48" s="95"/>
      <c r="D48" s="95"/>
      <c r="E48" s="95"/>
      <c r="F48" s="95"/>
      <c r="G48" s="95"/>
      <c r="H48" s="95"/>
      <c r="I48" s="95"/>
      <c r="J48" s="95"/>
      <c r="K48" s="96"/>
      <c r="L48" s="56"/>
      <c r="M48" s="81" t="s">
        <v>185</v>
      </c>
      <c r="N48" s="82">
        <v>0.05</v>
      </c>
      <c r="O48" s="83">
        <f>ROUND(P48*96,-2)</f>
        <v>15900</v>
      </c>
      <c r="P48" s="84">
        <v>166</v>
      </c>
      <c r="Q48" s="85" t="s">
        <v>191</v>
      </c>
    </row>
    <row r="49" spans="2:17" s="57" customFormat="1" ht="12">
      <c r="B49" s="97"/>
      <c r="C49" s="98"/>
      <c r="D49" s="98"/>
      <c r="E49" s="98"/>
      <c r="F49" s="98"/>
      <c r="G49" s="98"/>
      <c r="H49" s="98"/>
      <c r="I49" s="98"/>
      <c r="J49" s="98"/>
      <c r="K49" s="99"/>
      <c r="L49" s="56"/>
      <c r="M49" s="81" t="s">
        <v>186</v>
      </c>
      <c r="N49" s="82">
        <v>0.1</v>
      </c>
      <c r="O49" s="83">
        <f>ROUND(P49*96,-2)</f>
        <v>15100</v>
      </c>
      <c r="P49" s="84">
        <v>157</v>
      </c>
      <c r="Q49" s="85" t="s">
        <v>191</v>
      </c>
    </row>
    <row r="50" spans="2:17" s="57" customFormat="1" ht="12">
      <c r="B50" s="97"/>
      <c r="C50" s="98"/>
      <c r="D50" s="98"/>
      <c r="E50" s="98"/>
      <c r="F50" s="98"/>
      <c r="G50" s="98"/>
      <c r="H50" s="98"/>
      <c r="I50" s="98"/>
      <c r="J50" s="98"/>
      <c r="K50" s="99"/>
      <c r="L50" s="56"/>
      <c r="M50" s="86" t="s">
        <v>187</v>
      </c>
      <c r="N50" s="87" t="s">
        <v>195</v>
      </c>
      <c r="O50" s="87">
        <f>ROUND(P50*96,-2)</f>
        <v>2900</v>
      </c>
      <c r="P50" s="87">
        <v>30</v>
      </c>
      <c r="Q50" s="88" t="s">
        <v>192</v>
      </c>
    </row>
    <row r="51" spans="2:12" s="57" customFormat="1" ht="12">
      <c r="B51" s="97"/>
      <c r="C51" s="98"/>
      <c r="D51" s="98"/>
      <c r="E51" s="98"/>
      <c r="F51" s="98"/>
      <c r="G51" s="98"/>
      <c r="H51" s="98"/>
      <c r="I51" s="98"/>
      <c r="J51" s="98"/>
      <c r="K51" s="99"/>
      <c r="L51" s="56"/>
    </row>
    <row r="52" spans="2:12" s="57" customFormat="1" ht="12">
      <c r="B52" s="89">
        <v>0.5625</v>
      </c>
      <c r="C52" s="93"/>
      <c r="D52" s="91" t="s">
        <v>2</v>
      </c>
      <c r="E52" s="92"/>
      <c r="F52" s="92"/>
      <c r="G52" s="92"/>
      <c r="H52" s="92"/>
      <c r="I52" s="92"/>
      <c r="J52" s="103" t="s">
        <v>44</v>
      </c>
      <c r="K52" s="103"/>
      <c r="L52" s="56"/>
    </row>
    <row r="53" spans="2:12" s="57" customFormat="1" ht="12">
      <c r="B53" s="89">
        <v>0.5833333333333334</v>
      </c>
      <c r="C53" s="93"/>
      <c r="D53" s="91" t="s">
        <v>57</v>
      </c>
      <c r="E53" s="92"/>
      <c r="F53" s="92"/>
      <c r="G53" s="92"/>
      <c r="H53" s="92"/>
      <c r="I53" s="92"/>
      <c r="J53" s="103"/>
      <c r="K53" s="103"/>
      <c r="L53" s="56"/>
    </row>
    <row r="54" spans="2:12" s="57" customFormat="1" ht="12">
      <c r="B54" s="89">
        <v>0.6041666666666666</v>
      </c>
      <c r="C54" s="93"/>
      <c r="D54" s="91" t="s">
        <v>23</v>
      </c>
      <c r="E54" s="92"/>
      <c r="F54" s="92"/>
      <c r="G54" s="92"/>
      <c r="H54" s="92"/>
      <c r="I54" s="92"/>
      <c r="J54" s="103"/>
      <c r="K54" s="103"/>
      <c r="L54" s="56"/>
    </row>
    <row r="55" spans="2:12" s="57" customFormat="1" ht="12">
      <c r="B55" s="89">
        <v>0.75</v>
      </c>
      <c r="C55" s="93"/>
      <c r="D55" s="100" t="s">
        <v>3</v>
      </c>
      <c r="E55" s="101"/>
      <c r="F55" s="101"/>
      <c r="G55" s="101"/>
      <c r="H55" s="101"/>
      <c r="I55" s="101"/>
      <c r="J55" s="103"/>
      <c r="K55" s="103"/>
      <c r="L55" s="56"/>
    </row>
    <row r="56" spans="2:12" s="57" customFormat="1" ht="12">
      <c r="B56" s="89">
        <v>0.7916666666666666</v>
      </c>
      <c r="C56" s="93"/>
      <c r="D56" s="100" t="s">
        <v>18</v>
      </c>
      <c r="E56" s="101"/>
      <c r="F56" s="101"/>
      <c r="G56" s="101"/>
      <c r="H56" s="101"/>
      <c r="I56" s="101"/>
      <c r="J56" s="103" t="s">
        <v>19</v>
      </c>
      <c r="K56" s="103"/>
      <c r="L56" s="56"/>
    </row>
    <row r="57" spans="2:12" s="57" customFormat="1" ht="12">
      <c r="B57" s="89">
        <v>0.8229166666666666</v>
      </c>
      <c r="C57" s="93"/>
      <c r="D57" s="100" t="s">
        <v>21</v>
      </c>
      <c r="E57" s="101"/>
      <c r="F57" s="101"/>
      <c r="G57" s="101"/>
      <c r="H57" s="101"/>
      <c r="I57" s="101"/>
      <c r="J57" s="103" t="s">
        <v>63</v>
      </c>
      <c r="K57" s="103"/>
      <c r="L57" s="56"/>
    </row>
    <row r="58" spans="2:12" s="57" customFormat="1" ht="12">
      <c r="B58" s="89">
        <v>0.8541666666666666</v>
      </c>
      <c r="C58" s="93"/>
      <c r="D58" s="100" t="s">
        <v>22</v>
      </c>
      <c r="E58" s="101"/>
      <c r="F58" s="101"/>
      <c r="G58" s="101"/>
      <c r="H58" s="101"/>
      <c r="I58" s="101"/>
      <c r="J58" s="103"/>
      <c r="K58" s="103"/>
      <c r="L58" s="56"/>
    </row>
    <row r="59" spans="2:12" s="57" customFormat="1" ht="12">
      <c r="B59" s="89">
        <v>0.875</v>
      </c>
      <c r="C59" s="93"/>
      <c r="D59" s="100" t="s">
        <v>20</v>
      </c>
      <c r="E59" s="101"/>
      <c r="F59" s="101"/>
      <c r="G59" s="101"/>
      <c r="H59" s="101"/>
      <c r="I59" s="101"/>
      <c r="J59" s="103"/>
      <c r="K59" s="103"/>
      <c r="L59" s="56"/>
    </row>
    <row r="60" spans="2:12" s="57" customFormat="1" ht="12">
      <c r="B60" s="89">
        <v>0.8958333333333334</v>
      </c>
      <c r="C60" s="93"/>
      <c r="D60" s="91" t="s">
        <v>4</v>
      </c>
      <c r="E60" s="92"/>
      <c r="F60" s="92"/>
      <c r="G60" s="92"/>
      <c r="H60" s="92"/>
      <c r="I60" s="92"/>
      <c r="J60" s="103"/>
      <c r="K60" s="103"/>
      <c r="L60" s="56"/>
    </row>
    <row r="61" spans="2:12" s="56" customFormat="1" ht="12">
      <c r="B61" s="63" t="s">
        <v>24</v>
      </c>
      <c r="C61" s="63"/>
      <c r="D61" s="63"/>
      <c r="E61" s="63"/>
      <c r="F61" s="63"/>
      <c r="G61" s="63"/>
      <c r="H61" s="63"/>
      <c r="I61" s="63"/>
      <c r="J61" s="63"/>
      <c r="K61" s="63"/>
      <c r="L61" s="63"/>
    </row>
    <row r="62" spans="2:12" s="57" customFormat="1" ht="12">
      <c r="B62" s="57" t="s">
        <v>45</v>
      </c>
      <c r="L62" s="56"/>
    </row>
    <row r="63" spans="2:17" s="57" customFormat="1" ht="12.75" thickBot="1">
      <c r="B63" s="59" t="s">
        <v>162</v>
      </c>
      <c r="C63" s="60"/>
      <c r="D63" s="60"/>
      <c r="E63" s="60"/>
      <c r="F63" s="60"/>
      <c r="G63" s="60"/>
      <c r="H63" s="60"/>
      <c r="I63" s="60"/>
      <c r="J63" s="60" t="s">
        <v>0</v>
      </c>
      <c r="K63" s="69">
        <v>185</v>
      </c>
      <c r="L63" s="56"/>
      <c r="M63" s="77" t="s">
        <v>181</v>
      </c>
      <c r="N63" s="78" t="s">
        <v>188</v>
      </c>
      <c r="O63" s="79" t="s">
        <v>182</v>
      </c>
      <c r="P63" s="78" t="s">
        <v>189</v>
      </c>
      <c r="Q63" s="80" t="s">
        <v>183</v>
      </c>
    </row>
    <row r="64" spans="2:17" s="57" customFormat="1" ht="12.75" thickTop="1">
      <c r="B64" s="61"/>
      <c r="C64" s="62"/>
      <c r="D64" s="62"/>
      <c r="E64" s="62"/>
      <c r="F64" s="62"/>
      <c r="G64" s="62"/>
      <c r="H64" s="62"/>
      <c r="I64" s="62"/>
      <c r="J64" s="62" t="s">
        <v>1</v>
      </c>
      <c r="K64" s="70">
        <v>93</v>
      </c>
      <c r="L64" s="56"/>
      <c r="M64" s="81" t="s">
        <v>184</v>
      </c>
      <c r="N64" s="82">
        <v>0</v>
      </c>
      <c r="O64" s="83">
        <f>ROUND(P64*96,-2)</f>
        <v>17800</v>
      </c>
      <c r="P64" s="84">
        <v>185</v>
      </c>
      <c r="Q64" s="85" t="s">
        <v>190</v>
      </c>
    </row>
    <row r="65" spans="2:17" s="57" customFormat="1" ht="15" customHeight="1">
      <c r="B65" s="94" t="s">
        <v>154</v>
      </c>
      <c r="C65" s="95"/>
      <c r="D65" s="95"/>
      <c r="E65" s="95"/>
      <c r="F65" s="95"/>
      <c r="G65" s="95"/>
      <c r="H65" s="95"/>
      <c r="I65" s="95"/>
      <c r="J65" s="95"/>
      <c r="K65" s="96"/>
      <c r="L65" s="56"/>
      <c r="M65" s="81" t="s">
        <v>185</v>
      </c>
      <c r="N65" s="82">
        <v>0.05</v>
      </c>
      <c r="O65" s="83">
        <f>ROUND(P65*96,-2)</f>
        <v>16800</v>
      </c>
      <c r="P65" s="84">
        <v>175</v>
      </c>
      <c r="Q65" s="85" t="s">
        <v>191</v>
      </c>
    </row>
    <row r="66" spans="2:17" s="57" customFormat="1" ht="12">
      <c r="B66" s="97"/>
      <c r="C66" s="98"/>
      <c r="D66" s="98"/>
      <c r="E66" s="98"/>
      <c r="F66" s="98"/>
      <c r="G66" s="98"/>
      <c r="H66" s="98"/>
      <c r="I66" s="98"/>
      <c r="J66" s="98"/>
      <c r="K66" s="99"/>
      <c r="L66" s="56"/>
      <c r="M66" s="81" t="s">
        <v>186</v>
      </c>
      <c r="N66" s="82">
        <v>0.1</v>
      </c>
      <c r="O66" s="83">
        <f>ROUND(P66*96,-2)</f>
        <v>15900</v>
      </c>
      <c r="P66" s="84">
        <v>166</v>
      </c>
      <c r="Q66" s="85" t="s">
        <v>191</v>
      </c>
    </row>
    <row r="67" spans="2:17" s="57" customFormat="1" ht="12">
      <c r="B67" s="97"/>
      <c r="C67" s="98"/>
      <c r="D67" s="98"/>
      <c r="E67" s="98"/>
      <c r="F67" s="98"/>
      <c r="G67" s="98"/>
      <c r="H67" s="98"/>
      <c r="I67" s="98"/>
      <c r="J67" s="98"/>
      <c r="K67" s="99"/>
      <c r="L67" s="56"/>
      <c r="M67" s="86" t="s">
        <v>187</v>
      </c>
      <c r="N67" s="87" t="s">
        <v>195</v>
      </c>
      <c r="O67" s="87">
        <f>ROUND(P67*96,-2)</f>
        <v>2900</v>
      </c>
      <c r="P67" s="87">
        <v>30</v>
      </c>
      <c r="Q67" s="88" t="s">
        <v>192</v>
      </c>
    </row>
    <row r="68" spans="2:12" s="57" customFormat="1" ht="12">
      <c r="B68" s="97"/>
      <c r="C68" s="98"/>
      <c r="D68" s="98"/>
      <c r="E68" s="98"/>
      <c r="F68" s="98"/>
      <c r="G68" s="98"/>
      <c r="H68" s="98"/>
      <c r="I68" s="98"/>
      <c r="J68" s="98"/>
      <c r="K68" s="99"/>
      <c r="L68" s="56"/>
    </row>
    <row r="69" spans="2:12" s="57" customFormat="1" ht="2.25" customHeight="1" hidden="1">
      <c r="B69" s="97"/>
      <c r="C69" s="98"/>
      <c r="D69" s="98"/>
      <c r="E69" s="98"/>
      <c r="F69" s="98"/>
      <c r="G69" s="98"/>
      <c r="H69" s="98"/>
      <c r="I69" s="98"/>
      <c r="J69" s="98"/>
      <c r="K69" s="99"/>
      <c r="L69" s="56"/>
    </row>
    <row r="70" spans="2:12" s="57" customFormat="1" ht="12">
      <c r="B70" s="89">
        <v>0.5625</v>
      </c>
      <c r="C70" s="93"/>
      <c r="D70" s="91" t="s">
        <v>2</v>
      </c>
      <c r="E70" s="92"/>
      <c r="F70" s="92"/>
      <c r="G70" s="92"/>
      <c r="H70" s="92"/>
      <c r="I70" s="92"/>
      <c r="J70" s="103" t="s">
        <v>44</v>
      </c>
      <c r="K70" s="103"/>
      <c r="L70" s="56"/>
    </row>
    <row r="71" spans="2:12" s="57" customFormat="1" ht="12">
      <c r="B71" s="89">
        <v>0.5833333333333334</v>
      </c>
      <c r="C71" s="93"/>
      <c r="D71" s="91" t="s">
        <v>57</v>
      </c>
      <c r="E71" s="92"/>
      <c r="F71" s="92"/>
      <c r="G71" s="92"/>
      <c r="H71" s="92"/>
      <c r="I71" s="92"/>
      <c r="J71" s="103"/>
      <c r="K71" s="103"/>
      <c r="L71" s="56"/>
    </row>
    <row r="72" spans="2:12" s="57" customFormat="1" ht="12">
      <c r="B72" s="89">
        <v>0.6041666666666666</v>
      </c>
      <c r="C72" s="93"/>
      <c r="D72" s="91" t="s">
        <v>60</v>
      </c>
      <c r="E72" s="92"/>
      <c r="F72" s="92"/>
      <c r="G72" s="92"/>
      <c r="H72" s="92"/>
      <c r="I72" s="92"/>
      <c r="J72" s="103"/>
      <c r="K72" s="103"/>
      <c r="L72" s="56"/>
    </row>
    <row r="73" spans="2:12" s="57" customFormat="1" ht="12">
      <c r="B73" s="89"/>
      <c r="C73" s="93"/>
      <c r="D73" s="91" t="s">
        <v>61</v>
      </c>
      <c r="E73" s="92"/>
      <c r="F73" s="92"/>
      <c r="G73" s="92"/>
      <c r="H73" s="92"/>
      <c r="I73" s="92"/>
      <c r="J73" s="103"/>
      <c r="K73" s="103"/>
      <c r="L73" s="56"/>
    </row>
    <row r="74" spans="2:12" s="57" customFormat="1" ht="12">
      <c r="B74" s="89">
        <v>0.75</v>
      </c>
      <c r="C74" s="93"/>
      <c r="D74" s="100" t="s">
        <v>3</v>
      </c>
      <c r="E74" s="101"/>
      <c r="F74" s="101"/>
      <c r="G74" s="101"/>
      <c r="H74" s="101"/>
      <c r="I74" s="101"/>
      <c r="J74" s="103"/>
      <c r="K74" s="103"/>
      <c r="L74" s="56"/>
    </row>
    <row r="75" spans="2:12" s="57" customFormat="1" ht="12">
      <c r="B75" s="89">
        <v>0.7916666666666666</v>
      </c>
      <c r="C75" s="93"/>
      <c r="D75" s="100" t="s">
        <v>18</v>
      </c>
      <c r="E75" s="101"/>
      <c r="F75" s="101"/>
      <c r="G75" s="101"/>
      <c r="H75" s="101"/>
      <c r="I75" s="101"/>
      <c r="J75" s="103" t="s">
        <v>19</v>
      </c>
      <c r="K75" s="103"/>
      <c r="L75" s="56"/>
    </row>
    <row r="76" spans="2:12" s="57" customFormat="1" ht="12">
      <c r="B76" s="89">
        <v>0.8229166666666666</v>
      </c>
      <c r="C76" s="93"/>
      <c r="D76" s="100" t="s">
        <v>21</v>
      </c>
      <c r="E76" s="101"/>
      <c r="F76" s="101"/>
      <c r="G76" s="101"/>
      <c r="H76" s="101"/>
      <c r="I76" s="101"/>
      <c r="J76" s="103" t="s">
        <v>63</v>
      </c>
      <c r="K76" s="103"/>
      <c r="L76" s="56"/>
    </row>
    <row r="77" spans="2:12" s="57" customFormat="1" ht="12">
      <c r="B77" s="89">
        <v>0.8541666666666666</v>
      </c>
      <c r="C77" s="93"/>
      <c r="D77" s="100" t="s">
        <v>22</v>
      </c>
      <c r="E77" s="101"/>
      <c r="F77" s="101"/>
      <c r="G77" s="101"/>
      <c r="H77" s="101"/>
      <c r="I77" s="101"/>
      <c r="J77" s="103"/>
      <c r="K77" s="103"/>
      <c r="L77" s="56"/>
    </row>
    <row r="78" spans="2:12" s="57" customFormat="1" ht="12">
      <c r="B78" s="89">
        <v>0.875</v>
      </c>
      <c r="C78" s="93"/>
      <c r="D78" s="100" t="s">
        <v>20</v>
      </c>
      <c r="E78" s="101"/>
      <c r="F78" s="101"/>
      <c r="G78" s="101"/>
      <c r="H78" s="101"/>
      <c r="I78" s="101"/>
      <c r="J78" s="103"/>
      <c r="K78" s="103"/>
      <c r="L78" s="56"/>
    </row>
    <row r="79" spans="2:12" s="57" customFormat="1" ht="12">
      <c r="B79" s="89">
        <v>0.8958333333333334</v>
      </c>
      <c r="C79" s="93"/>
      <c r="D79" s="91" t="s">
        <v>4</v>
      </c>
      <c r="E79" s="92"/>
      <c r="F79" s="92"/>
      <c r="G79" s="92"/>
      <c r="H79" s="92"/>
      <c r="I79" s="92"/>
      <c r="J79" s="103"/>
      <c r="K79" s="103"/>
      <c r="L79" s="56"/>
    </row>
    <row r="80" spans="2:12" s="56" customFormat="1" ht="12">
      <c r="B80" s="63" t="s">
        <v>24</v>
      </c>
      <c r="C80" s="63"/>
      <c r="D80" s="63"/>
      <c r="E80" s="63"/>
      <c r="F80" s="63"/>
      <c r="G80" s="63"/>
      <c r="H80" s="63"/>
      <c r="I80" s="63"/>
      <c r="J80" s="63"/>
      <c r="K80" s="63"/>
      <c r="L80" s="63"/>
    </row>
    <row r="81" spans="2:12" s="57" customFormat="1" ht="12">
      <c r="B81" s="57" t="s">
        <v>45</v>
      </c>
      <c r="L81" s="56"/>
    </row>
    <row r="82" spans="2:17" s="57" customFormat="1" ht="12.75" thickBot="1">
      <c r="B82" s="59" t="s">
        <v>163</v>
      </c>
      <c r="C82" s="60"/>
      <c r="D82" s="60"/>
      <c r="E82" s="60"/>
      <c r="F82" s="60"/>
      <c r="G82" s="60"/>
      <c r="H82" s="60"/>
      <c r="I82" s="60"/>
      <c r="J82" s="60" t="s">
        <v>0</v>
      </c>
      <c r="K82" s="69">
        <v>120</v>
      </c>
      <c r="L82" s="56"/>
      <c r="M82" s="77" t="s">
        <v>181</v>
      </c>
      <c r="N82" s="78" t="s">
        <v>188</v>
      </c>
      <c r="O82" s="79" t="s">
        <v>182</v>
      </c>
      <c r="P82" s="78" t="s">
        <v>189</v>
      </c>
      <c r="Q82" s="80" t="s">
        <v>183</v>
      </c>
    </row>
    <row r="83" spans="2:17" s="57" customFormat="1" ht="12.75" thickTop="1">
      <c r="B83" s="61"/>
      <c r="C83" s="62"/>
      <c r="D83" s="62"/>
      <c r="E83" s="62"/>
      <c r="F83" s="62"/>
      <c r="G83" s="62"/>
      <c r="H83" s="62"/>
      <c r="I83" s="62"/>
      <c r="J83" s="62" t="s">
        <v>1</v>
      </c>
      <c r="K83" s="70">
        <v>60</v>
      </c>
      <c r="L83" s="56"/>
      <c r="M83" s="81" t="s">
        <v>184</v>
      </c>
      <c r="N83" s="82">
        <v>0</v>
      </c>
      <c r="O83" s="83">
        <f>ROUND(P83*96,-2)</f>
        <v>11500</v>
      </c>
      <c r="P83" s="84">
        <v>120</v>
      </c>
      <c r="Q83" s="85" t="s">
        <v>190</v>
      </c>
    </row>
    <row r="84" spans="2:17" s="57" customFormat="1" ht="15" customHeight="1">
      <c r="B84" s="94" t="s">
        <v>151</v>
      </c>
      <c r="C84" s="95"/>
      <c r="D84" s="95"/>
      <c r="E84" s="95"/>
      <c r="F84" s="95"/>
      <c r="G84" s="95"/>
      <c r="H84" s="95"/>
      <c r="I84" s="95"/>
      <c r="J84" s="95"/>
      <c r="K84" s="96"/>
      <c r="L84" s="56"/>
      <c r="M84" s="81" t="s">
        <v>185</v>
      </c>
      <c r="N84" s="82">
        <v>0.05</v>
      </c>
      <c r="O84" s="83">
        <f>ROUND(P84*96,-2)</f>
        <v>10900</v>
      </c>
      <c r="P84" s="84">
        <v>114</v>
      </c>
      <c r="Q84" s="85" t="s">
        <v>191</v>
      </c>
    </row>
    <row r="85" spans="2:17" s="57" customFormat="1" ht="12">
      <c r="B85" s="97"/>
      <c r="C85" s="98"/>
      <c r="D85" s="98"/>
      <c r="E85" s="98"/>
      <c r="F85" s="98"/>
      <c r="G85" s="98"/>
      <c r="H85" s="98"/>
      <c r="I85" s="98"/>
      <c r="J85" s="98"/>
      <c r="K85" s="99"/>
      <c r="L85" s="56"/>
      <c r="M85" s="81" t="s">
        <v>186</v>
      </c>
      <c r="N85" s="82">
        <v>0.1</v>
      </c>
      <c r="O85" s="83">
        <f>ROUND(P85*96,-2)</f>
        <v>10400</v>
      </c>
      <c r="P85" s="84">
        <v>108</v>
      </c>
      <c r="Q85" s="85" t="s">
        <v>191</v>
      </c>
    </row>
    <row r="86" spans="2:17" s="57" customFormat="1" ht="12">
      <c r="B86" s="97"/>
      <c r="C86" s="98"/>
      <c r="D86" s="98"/>
      <c r="E86" s="98"/>
      <c r="F86" s="98"/>
      <c r="G86" s="98"/>
      <c r="H86" s="98"/>
      <c r="I86" s="98"/>
      <c r="J86" s="98"/>
      <c r="K86" s="99"/>
      <c r="L86" s="56"/>
      <c r="M86" s="86" t="s">
        <v>187</v>
      </c>
      <c r="N86" s="87" t="s">
        <v>196</v>
      </c>
      <c r="O86" s="87">
        <f>ROUND(P86*96,-2)</f>
        <v>0</v>
      </c>
      <c r="P86" s="87">
        <v>0</v>
      </c>
      <c r="Q86" s="88" t="s">
        <v>192</v>
      </c>
    </row>
    <row r="87" spans="2:12" s="57" customFormat="1" ht="12">
      <c r="B87" s="89">
        <v>0.7083333333333334</v>
      </c>
      <c r="C87" s="93"/>
      <c r="D87" s="91" t="s">
        <v>42</v>
      </c>
      <c r="E87" s="92"/>
      <c r="F87" s="92"/>
      <c r="G87" s="92"/>
      <c r="H87" s="92"/>
      <c r="I87" s="92"/>
      <c r="J87" s="103" t="s">
        <v>44</v>
      </c>
      <c r="K87" s="103"/>
      <c r="L87" s="56"/>
    </row>
    <row r="88" spans="2:12" s="57" customFormat="1" ht="12">
      <c r="B88" s="89">
        <v>0.75</v>
      </c>
      <c r="C88" s="90"/>
      <c r="D88" s="91" t="s">
        <v>55</v>
      </c>
      <c r="E88" s="92"/>
      <c r="F88" s="92"/>
      <c r="G88" s="92"/>
      <c r="H88" s="92"/>
      <c r="I88" s="92"/>
      <c r="J88" s="91" t="s">
        <v>56</v>
      </c>
      <c r="K88" s="93"/>
      <c r="L88" s="56"/>
    </row>
    <row r="89" spans="2:12" s="57" customFormat="1" ht="12">
      <c r="B89" s="89">
        <v>0.8020833333333334</v>
      </c>
      <c r="C89" s="90"/>
      <c r="D89" s="91" t="s">
        <v>32</v>
      </c>
      <c r="E89" s="92"/>
      <c r="F89" s="92"/>
      <c r="G89" s="92"/>
      <c r="H89" s="92"/>
      <c r="I89" s="93"/>
      <c r="J89" s="91"/>
      <c r="K89" s="93"/>
      <c r="L89" s="56"/>
    </row>
    <row r="90" spans="2:12" s="57" customFormat="1" ht="12">
      <c r="B90" s="89">
        <v>0.8333333333333334</v>
      </c>
      <c r="C90" s="90"/>
      <c r="D90" s="91" t="s">
        <v>10</v>
      </c>
      <c r="E90" s="92"/>
      <c r="F90" s="92"/>
      <c r="G90" s="92"/>
      <c r="H90" s="92"/>
      <c r="I90" s="93"/>
      <c r="J90" s="91"/>
      <c r="K90" s="93"/>
      <c r="L90" s="56"/>
    </row>
    <row r="91" spans="2:12" s="57" customFormat="1" ht="12">
      <c r="B91" s="91"/>
      <c r="C91" s="93"/>
      <c r="D91" s="100" t="s">
        <v>39</v>
      </c>
      <c r="E91" s="101"/>
      <c r="F91" s="101"/>
      <c r="G91" s="101"/>
      <c r="H91" s="101"/>
      <c r="I91" s="102"/>
      <c r="J91" s="91"/>
      <c r="K91" s="93"/>
      <c r="L91" s="56"/>
    </row>
    <row r="92" spans="2:12" s="57" customFormat="1" ht="12">
      <c r="B92" s="89">
        <v>0.8645833333333334</v>
      </c>
      <c r="C92" s="90"/>
      <c r="D92" s="100" t="s">
        <v>64</v>
      </c>
      <c r="E92" s="101"/>
      <c r="F92" s="101"/>
      <c r="G92" s="101"/>
      <c r="H92" s="101"/>
      <c r="I92" s="102"/>
      <c r="J92" s="91"/>
      <c r="K92" s="93"/>
      <c r="L92" s="56"/>
    </row>
    <row r="93" spans="2:12" s="57" customFormat="1" ht="12">
      <c r="B93" s="89"/>
      <c r="C93" s="90"/>
      <c r="D93" s="91" t="s">
        <v>65</v>
      </c>
      <c r="E93" s="92"/>
      <c r="F93" s="92"/>
      <c r="G93" s="92"/>
      <c r="H93" s="92"/>
      <c r="I93" s="92"/>
      <c r="J93" s="91"/>
      <c r="K93" s="93"/>
      <c r="L93" s="56"/>
    </row>
    <row r="94" spans="2:12" s="57" customFormat="1" ht="12">
      <c r="B94" s="51"/>
      <c r="C94" s="52"/>
      <c r="D94" s="53" t="s">
        <v>62</v>
      </c>
      <c r="E94" s="54"/>
      <c r="F94" s="54"/>
      <c r="G94" s="54"/>
      <c r="H94" s="54"/>
      <c r="I94" s="54"/>
      <c r="J94" s="53"/>
      <c r="K94" s="55"/>
      <c r="L94" s="56"/>
    </row>
    <row r="95" spans="2:12" s="57" customFormat="1" ht="12">
      <c r="B95" s="89">
        <v>0.8958333333333334</v>
      </c>
      <c r="C95" s="90"/>
      <c r="D95" s="91" t="s">
        <v>4</v>
      </c>
      <c r="E95" s="92"/>
      <c r="F95" s="92"/>
      <c r="G95" s="92"/>
      <c r="H95" s="92"/>
      <c r="I95" s="92"/>
      <c r="J95" s="91"/>
      <c r="K95" s="93"/>
      <c r="L95" s="56"/>
    </row>
    <row r="96" spans="2:12" s="56" customFormat="1" ht="12">
      <c r="B96" s="63" t="s">
        <v>45</v>
      </c>
      <c r="C96" s="68"/>
      <c r="D96" s="68"/>
      <c r="E96" s="68"/>
      <c r="F96" s="68"/>
      <c r="G96" s="68"/>
      <c r="H96" s="68"/>
      <c r="I96" s="68"/>
      <c r="J96" s="68"/>
      <c r="K96" s="68"/>
      <c r="L96" s="63"/>
    </row>
    <row r="97" spans="2:17" s="57" customFormat="1" ht="12.75" thickBot="1">
      <c r="B97" s="59" t="s">
        <v>164</v>
      </c>
      <c r="C97" s="60"/>
      <c r="D97" s="60"/>
      <c r="E97" s="60"/>
      <c r="F97" s="60"/>
      <c r="G97" s="60"/>
      <c r="H97" s="60"/>
      <c r="I97" s="60"/>
      <c r="J97" s="60" t="s">
        <v>0</v>
      </c>
      <c r="K97" s="69">
        <v>99</v>
      </c>
      <c r="L97" s="56"/>
      <c r="M97" s="77" t="s">
        <v>181</v>
      </c>
      <c r="N97" s="78" t="s">
        <v>188</v>
      </c>
      <c r="O97" s="79" t="s">
        <v>182</v>
      </c>
      <c r="P97" s="78" t="s">
        <v>189</v>
      </c>
      <c r="Q97" s="80" t="s">
        <v>183</v>
      </c>
    </row>
    <row r="98" spans="2:17" s="57" customFormat="1" ht="12.75" thickTop="1">
      <c r="B98" s="61"/>
      <c r="C98" s="62"/>
      <c r="D98" s="62"/>
      <c r="E98" s="62"/>
      <c r="F98" s="62"/>
      <c r="G98" s="62"/>
      <c r="H98" s="62"/>
      <c r="I98" s="62"/>
      <c r="J98" s="62" t="s">
        <v>1</v>
      </c>
      <c r="K98" s="70">
        <v>50</v>
      </c>
      <c r="L98" s="56"/>
      <c r="M98" s="81" t="s">
        <v>184</v>
      </c>
      <c r="N98" s="82">
        <v>0</v>
      </c>
      <c r="O98" s="83">
        <f>ROUND(P98*96,-2)</f>
        <v>9500</v>
      </c>
      <c r="P98" s="84">
        <v>99</v>
      </c>
      <c r="Q98" s="85" t="s">
        <v>190</v>
      </c>
    </row>
    <row r="99" spans="2:17" s="57" customFormat="1" ht="12">
      <c r="B99" s="104" t="s">
        <v>48</v>
      </c>
      <c r="C99" s="105"/>
      <c r="D99" s="105"/>
      <c r="E99" s="105"/>
      <c r="F99" s="105"/>
      <c r="G99" s="105"/>
      <c r="H99" s="105"/>
      <c r="I99" s="105"/>
      <c r="J99" s="105"/>
      <c r="K99" s="106"/>
      <c r="L99" s="56"/>
      <c r="M99" s="81" t="s">
        <v>185</v>
      </c>
      <c r="N99" s="82">
        <v>0.05</v>
      </c>
      <c r="O99" s="83">
        <f>ROUND(P99*96,-2)</f>
        <v>9000</v>
      </c>
      <c r="P99" s="84">
        <v>94</v>
      </c>
      <c r="Q99" s="85" t="s">
        <v>191</v>
      </c>
    </row>
    <row r="100" spans="2:17" s="57" customFormat="1" ht="12">
      <c r="B100" s="107"/>
      <c r="C100" s="108"/>
      <c r="D100" s="108"/>
      <c r="E100" s="108"/>
      <c r="F100" s="108"/>
      <c r="G100" s="108"/>
      <c r="H100" s="108"/>
      <c r="I100" s="108"/>
      <c r="J100" s="108"/>
      <c r="K100" s="109"/>
      <c r="L100" s="56"/>
      <c r="M100" s="81" t="s">
        <v>186</v>
      </c>
      <c r="N100" s="82">
        <v>0.1</v>
      </c>
      <c r="O100" s="83">
        <f>ROUND(P100*96,-2)</f>
        <v>8600</v>
      </c>
      <c r="P100" s="84">
        <v>90</v>
      </c>
      <c r="Q100" s="85" t="s">
        <v>191</v>
      </c>
    </row>
    <row r="101" spans="2:17" s="57" customFormat="1" ht="12">
      <c r="B101" s="110"/>
      <c r="C101" s="111"/>
      <c r="D101" s="111"/>
      <c r="E101" s="111"/>
      <c r="F101" s="111"/>
      <c r="G101" s="111"/>
      <c r="H101" s="111"/>
      <c r="I101" s="111"/>
      <c r="J101" s="111"/>
      <c r="K101" s="112"/>
      <c r="L101" s="56"/>
      <c r="M101" s="86" t="s">
        <v>187</v>
      </c>
      <c r="N101" s="87" t="s">
        <v>195</v>
      </c>
      <c r="O101" s="87">
        <f>ROUND(P101*96,-2)</f>
        <v>2400</v>
      </c>
      <c r="P101" s="87">
        <v>25</v>
      </c>
      <c r="Q101" s="88" t="s">
        <v>192</v>
      </c>
    </row>
    <row r="102" spans="2:12" s="57" customFormat="1" ht="12">
      <c r="B102" s="89">
        <v>0.6666666666666666</v>
      </c>
      <c r="C102" s="90"/>
      <c r="D102" s="91" t="s">
        <v>7</v>
      </c>
      <c r="E102" s="92"/>
      <c r="F102" s="92"/>
      <c r="G102" s="92"/>
      <c r="H102" s="92"/>
      <c r="I102" s="92"/>
      <c r="J102" s="91" t="s">
        <v>44</v>
      </c>
      <c r="K102" s="93"/>
      <c r="L102" s="56"/>
    </row>
    <row r="103" spans="2:12" s="57" customFormat="1" ht="12">
      <c r="B103" s="89">
        <v>0.7083333333333334</v>
      </c>
      <c r="C103" s="90"/>
      <c r="D103" s="91" t="s">
        <v>34</v>
      </c>
      <c r="E103" s="92"/>
      <c r="F103" s="92"/>
      <c r="G103" s="92"/>
      <c r="H103" s="92"/>
      <c r="I103" s="92"/>
      <c r="J103" s="91" t="s">
        <v>35</v>
      </c>
      <c r="K103" s="93"/>
      <c r="L103" s="56"/>
    </row>
    <row r="104" spans="2:12" s="57" customFormat="1" ht="12">
      <c r="B104" s="89">
        <v>0.75</v>
      </c>
      <c r="C104" s="90"/>
      <c r="D104" s="91" t="s">
        <v>36</v>
      </c>
      <c r="E104" s="92"/>
      <c r="F104" s="92"/>
      <c r="G104" s="92"/>
      <c r="H104" s="92"/>
      <c r="I104" s="92"/>
      <c r="J104" s="91" t="s">
        <v>38</v>
      </c>
      <c r="K104" s="93"/>
      <c r="L104" s="56"/>
    </row>
    <row r="105" spans="2:12" s="57" customFormat="1" ht="12">
      <c r="B105" s="89">
        <v>0.8194444444444445</v>
      </c>
      <c r="C105" s="90"/>
      <c r="D105" s="91" t="s">
        <v>47</v>
      </c>
      <c r="E105" s="92"/>
      <c r="F105" s="92"/>
      <c r="G105" s="92"/>
      <c r="H105" s="92"/>
      <c r="I105" s="92"/>
      <c r="J105" s="91"/>
      <c r="K105" s="93"/>
      <c r="L105" s="56"/>
    </row>
    <row r="106" spans="2:12" s="57" customFormat="1" ht="12">
      <c r="B106" s="89">
        <v>0.8541666666666666</v>
      </c>
      <c r="C106" s="90"/>
      <c r="D106" s="91" t="s">
        <v>37</v>
      </c>
      <c r="E106" s="92"/>
      <c r="F106" s="92"/>
      <c r="G106" s="92"/>
      <c r="H106" s="92"/>
      <c r="I106" s="92"/>
      <c r="J106" s="91"/>
      <c r="K106" s="93"/>
      <c r="L106" s="56"/>
    </row>
    <row r="107" spans="2:12" s="57" customFormat="1" ht="12">
      <c r="B107" s="89">
        <v>0.875</v>
      </c>
      <c r="C107" s="90"/>
      <c r="D107" s="91" t="s">
        <v>4</v>
      </c>
      <c r="E107" s="92"/>
      <c r="F107" s="92"/>
      <c r="G107" s="92"/>
      <c r="H107" s="92"/>
      <c r="I107" s="92"/>
      <c r="J107" s="91"/>
      <c r="K107" s="93"/>
      <c r="L107" s="56"/>
    </row>
    <row r="108" spans="2:12" s="56" customFormat="1" ht="12">
      <c r="B108" s="63" t="s">
        <v>157</v>
      </c>
      <c r="C108" s="63"/>
      <c r="J108" s="63"/>
      <c r="K108" s="63"/>
      <c r="L108" s="63"/>
    </row>
    <row r="109" spans="2:12" s="56" customFormat="1" ht="12">
      <c r="B109" s="63" t="s">
        <v>45</v>
      </c>
      <c r="C109" s="63"/>
      <c r="D109" s="63"/>
      <c r="E109" s="63"/>
      <c r="F109" s="63"/>
      <c r="G109" s="63"/>
      <c r="H109" s="63"/>
      <c r="I109" s="63"/>
      <c r="J109" s="63"/>
      <c r="K109" s="63"/>
      <c r="L109" s="63"/>
    </row>
    <row r="110" spans="2:17" s="57" customFormat="1" ht="12.75" thickBot="1">
      <c r="B110" s="59" t="s">
        <v>165</v>
      </c>
      <c r="C110" s="60"/>
      <c r="D110" s="60"/>
      <c r="E110" s="60"/>
      <c r="F110" s="60"/>
      <c r="G110" s="60"/>
      <c r="H110" s="60"/>
      <c r="I110" s="60"/>
      <c r="J110" s="60" t="s">
        <v>0</v>
      </c>
      <c r="K110" s="69">
        <v>110</v>
      </c>
      <c r="L110" s="56"/>
      <c r="M110" s="77" t="s">
        <v>181</v>
      </c>
      <c r="N110" s="78" t="s">
        <v>188</v>
      </c>
      <c r="O110" s="79" t="s">
        <v>182</v>
      </c>
      <c r="P110" s="78" t="s">
        <v>189</v>
      </c>
      <c r="Q110" s="80" t="s">
        <v>183</v>
      </c>
    </row>
    <row r="111" spans="2:17" s="57" customFormat="1" ht="12.75" thickTop="1">
      <c r="B111" s="61"/>
      <c r="C111" s="62"/>
      <c r="D111" s="62"/>
      <c r="E111" s="62"/>
      <c r="F111" s="62"/>
      <c r="G111" s="62"/>
      <c r="H111" s="62"/>
      <c r="I111" s="62"/>
      <c r="J111" s="62" t="s">
        <v>1</v>
      </c>
      <c r="K111" s="70">
        <v>55</v>
      </c>
      <c r="L111" s="56"/>
      <c r="M111" s="81" t="s">
        <v>184</v>
      </c>
      <c r="N111" s="82">
        <v>0</v>
      </c>
      <c r="O111" s="83">
        <f>ROUND(P111*96,-2)</f>
        <v>10600</v>
      </c>
      <c r="P111" s="84">
        <v>110</v>
      </c>
      <c r="Q111" s="85" t="s">
        <v>190</v>
      </c>
    </row>
    <row r="112" spans="2:17" s="57" customFormat="1" ht="12" customHeight="1">
      <c r="B112" s="104" t="s">
        <v>68</v>
      </c>
      <c r="C112" s="105"/>
      <c r="D112" s="105"/>
      <c r="E112" s="105"/>
      <c r="F112" s="105"/>
      <c r="G112" s="105"/>
      <c r="H112" s="105"/>
      <c r="I112" s="105"/>
      <c r="J112" s="105"/>
      <c r="K112" s="106"/>
      <c r="L112" s="68"/>
      <c r="M112" s="81" t="s">
        <v>185</v>
      </c>
      <c r="N112" s="82">
        <v>0.05</v>
      </c>
      <c r="O112" s="83">
        <f>ROUND(P112*96,-2)</f>
        <v>10000</v>
      </c>
      <c r="P112" s="84">
        <v>104</v>
      </c>
      <c r="Q112" s="85" t="s">
        <v>191</v>
      </c>
    </row>
    <row r="113" spans="2:17" s="57" customFormat="1" ht="12">
      <c r="B113" s="107"/>
      <c r="C113" s="108"/>
      <c r="D113" s="108"/>
      <c r="E113" s="108"/>
      <c r="F113" s="108"/>
      <c r="G113" s="108"/>
      <c r="H113" s="108"/>
      <c r="I113" s="108"/>
      <c r="J113" s="108"/>
      <c r="K113" s="109"/>
      <c r="L113" s="68"/>
      <c r="M113" s="81" t="s">
        <v>186</v>
      </c>
      <c r="N113" s="82">
        <v>0.1</v>
      </c>
      <c r="O113" s="83">
        <f>ROUND(P113*96,-2)</f>
        <v>9500</v>
      </c>
      <c r="P113" s="84">
        <v>99</v>
      </c>
      <c r="Q113" s="85" t="s">
        <v>191</v>
      </c>
    </row>
    <row r="114" spans="2:17" s="57" customFormat="1" ht="12">
      <c r="B114" s="125">
        <v>0.7083333333333334</v>
      </c>
      <c r="C114" s="126"/>
      <c r="D114" s="100" t="s">
        <v>7</v>
      </c>
      <c r="E114" s="101"/>
      <c r="F114" s="101"/>
      <c r="G114" s="101"/>
      <c r="H114" s="101"/>
      <c r="I114" s="101"/>
      <c r="J114" s="100" t="s">
        <v>44</v>
      </c>
      <c r="K114" s="102"/>
      <c r="L114" s="63"/>
      <c r="M114" s="86" t="s">
        <v>187</v>
      </c>
      <c r="N114" s="87" t="s">
        <v>195</v>
      </c>
      <c r="O114" s="87">
        <f>ROUND(P114*96,-2)</f>
        <v>2900</v>
      </c>
      <c r="P114" s="87">
        <v>30</v>
      </c>
      <c r="Q114" s="88" t="s">
        <v>192</v>
      </c>
    </row>
    <row r="115" spans="2:12" s="57" customFormat="1" ht="12">
      <c r="B115" s="89">
        <v>0.75</v>
      </c>
      <c r="C115" s="90"/>
      <c r="D115" s="100" t="s">
        <v>3</v>
      </c>
      <c r="E115" s="101"/>
      <c r="F115" s="101"/>
      <c r="G115" s="101"/>
      <c r="H115" s="101"/>
      <c r="I115" s="101"/>
      <c r="J115" s="91"/>
      <c r="K115" s="93"/>
      <c r="L115" s="56"/>
    </row>
    <row r="116" spans="2:12" s="57" customFormat="1" ht="12">
      <c r="B116" s="89">
        <v>0.7916666666666666</v>
      </c>
      <c r="C116" s="90"/>
      <c r="D116" s="100" t="s">
        <v>18</v>
      </c>
      <c r="E116" s="101"/>
      <c r="F116" s="101"/>
      <c r="G116" s="101"/>
      <c r="H116" s="101"/>
      <c r="I116" s="101"/>
      <c r="J116" s="100" t="s">
        <v>19</v>
      </c>
      <c r="K116" s="102"/>
      <c r="L116" s="63"/>
    </row>
    <row r="117" spans="2:12" s="57" customFormat="1" ht="12">
      <c r="B117" s="89">
        <v>0.8229166666666666</v>
      </c>
      <c r="C117" s="90"/>
      <c r="D117" s="100" t="s">
        <v>21</v>
      </c>
      <c r="E117" s="101"/>
      <c r="F117" s="101"/>
      <c r="G117" s="101"/>
      <c r="H117" s="101"/>
      <c r="I117" s="101"/>
      <c r="J117" s="100" t="s">
        <v>69</v>
      </c>
      <c r="K117" s="102"/>
      <c r="L117" s="63"/>
    </row>
    <row r="118" spans="2:12" s="57" customFormat="1" ht="12">
      <c r="B118" s="89">
        <v>0.8541666666666666</v>
      </c>
      <c r="C118" s="90"/>
      <c r="D118" s="100" t="s">
        <v>22</v>
      </c>
      <c r="E118" s="101"/>
      <c r="F118" s="101"/>
      <c r="G118" s="101"/>
      <c r="H118" s="101"/>
      <c r="I118" s="101"/>
      <c r="J118" s="100"/>
      <c r="K118" s="102"/>
      <c r="L118" s="63"/>
    </row>
    <row r="119" spans="2:12" s="57" customFormat="1" ht="12">
      <c r="B119" s="125">
        <v>0.90625</v>
      </c>
      <c r="C119" s="126"/>
      <c r="D119" s="100" t="s">
        <v>4</v>
      </c>
      <c r="E119" s="101"/>
      <c r="F119" s="101"/>
      <c r="G119" s="101"/>
      <c r="H119" s="101"/>
      <c r="I119" s="101"/>
      <c r="J119" s="100"/>
      <c r="K119" s="102"/>
      <c r="L119" s="63"/>
    </row>
    <row r="120" spans="2:12" s="56" customFormat="1" ht="12">
      <c r="B120" s="63" t="s">
        <v>45</v>
      </c>
      <c r="C120" s="63"/>
      <c r="D120" s="63"/>
      <c r="E120" s="63"/>
      <c r="F120" s="63"/>
      <c r="G120" s="63"/>
      <c r="H120" s="63"/>
      <c r="I120" s="63"/>
      <c r="J120" s="63"/>
      <c r="K120" s="63"/>
      <c r="L120" s="63"/>
    </row>
    <row r="121" spans="2:12" ht="15">
      <c r="B121" s="2"/>
      <c r="C121" s="2"/>
      <c r="D121" s="3"/>
      <c r="E121" s="3"/>
      <c r="F121" s="3"/>
      <c r="G121" s="3"/>
      <c r="H121" s="3"/>
      <c r="I121" s="3"/>
      <c r="J121" s="3"/>
      <c r="K121" s="3"/>
      <c r="L121" s="4"/>
    </row>
    <row r="122" spans="2:12" ht="15">
      <c r="B122" s="2"/>
      <c r="C122" s="2"/>
      <c r="D122" s="3"/>
      <c r="E122" s="3"/>
      <c r="F122" s="3"/>
      <c r="G122" s="3"/>
      <c r="H122" s="3"/>
      <c r="I122" s="3" t="s">
        <v>180</v>
      </c>
      <c r="J122" s="3"/>
      <c r="K122" s="3"/>
      <c r="L122" s="4"/>
    </row>
    <row r="123" spans="2:17" s="57" customFormat="1" ht="12.75" thickBot="1">
      <c r="B123" s="59" t="s">
        <v>166</v>
      </c>
      <c r="C123" s="60"/>
      <c r="D123" s="60"/>
      <c r="E123" s="60"/>
      <c r="F123" s="60"/>
      <c r="G123" s="60"/>
      <c r="H123" s="60"/>
      <c r="I123" s="60"/>
      <c r="J123" s="60" t="s">
        <v>0</v>
      </c>
      <c r="K123" s="69">
        <v>148</v>
      </c>
      <c r="L123" s="56"/>
      <c r="M123" s="77" t="s">
        <v>181</v>
      </c>
      <c r="N123" s="78" t="s">
        <v>188</v>
      </c>
      <c r="O123" s="79" t="s">
        <v>182</v>
      </c>
      <c r="P123" s="78" t="s">
        <v>189</v>
      </c>
      <c r="Q123" s="80" t="s">
        <v>183</v>
      </c>
    </row>
    <row r="124" spans="2:17" s="57" customFormat="1" ht="12.75" thickTop="1">
      <c r="B124" s="61"/>
      <c r="C124" s="62"/>
      <c r="D124" s="62"/>
      <c r="E124" s="62"/>
      <c r="F124" s="62"/>
      <c r="G124" s="62"/>
      <c r="H124" s="62"/>
      <c r="I124" s="62"/>
      <c r="J124" s="62" t="s">
        <v>1</v>
      </c>
      <c r="K124" s="70">
        <v>74</v>
      </c>
      <c r="L124" s="56"/>
      <c r="M124" s="81" t="s">
        <v>184</v>
      </c>
      <c r="N124" s="82">
        <v>0</v>
      </c>
      <c r="O124" s="83">
        <f>ROUND(P124*96,-2)</f>
        <v>14200</v>
      </c>
      <c r="P124" s="84">
        <v>148</v>
      </c>
      <c r="Q124" s="85" t="s">
        <v>190</v>
      </c>
    </row>
    <row r="125" spans="2:17" s="57" customFormat="1" ht="15" customHeight="1">
      <c r="B125" s="94" t="s">
        <v>31</v>
      </c>
      <c r="C125" s="95"/>
      <c r="D125" s="95"/>
      <c r="E125" s="95"/>
      <c r="F125" s="95"/>
      <c r="G125" s="95"/>
      <c r="H125" s="95"/>
      <c r="I125" s="95"/>
      <c r="J125" s="95"/>
      <c r="K125" s="96"/>
      <c r="L125" s="56"/>
      <c r="M125" s="81" t="s">
        <v>185</v>
      </c>
      <c r="N125" s="82">
        <v>0.05</v>
      </c>
      <c r="O125" s="83">
        <f>ROUND(P125*96,-2)</f>
        <v>13400</v>
      </c>
      <c r="P125" s="84">
        <v>140</v>
      </c>
      <c r="Q125" s="85" t="s">
        <v>191</v>
      </c>
    </row>
    <row r="126" spans="2:17" s="57" customFormat="1" ht="12">
      <c r="B126" s="97"/>
      <c r="C126" s="98"/>
      <c r="D126" s="98"/>
      <c r="E126" s="98"/>
      <c r="F126" s="98"/>
      <c r="G126" s="98"/>
      <c r="H126" s="98"/>
      <c r="I126" s="98"/>
      <c r="J126" s="98"/>
      <c r="K126" s="99"/>
      <c r="L126" s="56"/>
      <c r="M126" s="81" t="s">
        <v>186</v>
      </c>
      <c r="N126" s="82">
        <v>0.1</v>
      </c>
      <c r="O126" s="83">
        <f>ROUND(P126*96,-2)</f>
        <v>12800</v>
      </c>
      <c r="P126" s="84">
        <v>133</v>
      </c>
      <c r="Q126" s="85" t="s">
        <v>191</v>
      </c>
    </row>
    <row r="127" spans="2:17" s="57" customFormat="1" ht="12">
      <c r="B127" s="113"/>
      <c r="C127" s="114"/>
      <c r="D127" s="114"/>
      <c r="E127" s="114"/>
      <c r="F127" s="114"/>
      <c r="G127" s="114"/>
      <c r="H127" s="114"/>
      <c r="I127" s="114"/>
      <c r="J127" s="114"/>
      <c r="K127" s="115"/>
      <c r="L127" s="56"/>
      <c r="M127" s="86" t="s">
        <v>187</v>
      </c>
      <c r="N127" s="87" t="s">
        <v>194</v>
      </c>
      <c r="O127" s="87">
        <f>ROUND(P127*96,-2)</f>
        <v>0</v>
      </c>
      <c r="P127" s="87">
        <v>0</v>
      </c>
      <c r="Q127" s="88" t="s">
        <v>192</v>
      </c>
    </row>
    <row r="128" spans="2:12" s="57" customFormat="1" ht="12">
      <c r="B128" s="116">
        <v>0.3333333333333333</v>
      </c>
      <c r="C128" s="117"/>
      <c r="D128" s="118" t="s">
        <v>7</v>
      </c>
      <c r="E128" s="119"/>
      <c r="F128" s="119"/>
      <c r="G128" s="119"/>
      <c r="H128" s="119"/>
      <c r="I128" s="120"/>
      <c r="J128" s="118"/>
      <c r="K128" s="120"/>
      <c r="L128" s="63"/>
    </row>
    <row r="129" spans="2:12" s="57" customFormat="1" ht="12">
      <c r="B129" s="116"/>
      <c r="C129" s="117"/>
      <c r="D129" s="118" t="s">
        <v>16</v>
      </c>
      <c r="E129" s="119"/>
      <c r="F129" s="119"/>
      <c r="G129" s="119"/>
      <c r="H129" s="119"/>
      <c r="I129" s="120"/>
      <c r="J129" s="118"/>
      <c r="K129" s="120"/>
      <c r="L129" s="63"/>
    </row>
    <row r="130" spans="2:12" s="57" customFormat="1" ht="12">
      <c r="B130" s="116">
        <v>0.40277777777777773</v>
      </c>
      <c r="C130" s="117"/>
      <c r="D130" s="118" t="s">
        <v>8</v>
      </c>
      <c r="E130" s="119"/>
      <c r="F130" s="119"/>
      <c r="G130" s="119"/>
      <c r="H130" s="119"/>
      <c r="I130" s="120"/>
      <c r="J130" s="118" t="s">
        <v>25</v>
      </c>
      <c r="K130" s="120"/>
      <c r="L130" s="63"/>
    </row>
    <row r="131" spans="2:12" s="57" customFormat="1" ht="12">
      <c r="B131" s="116">
        <v>0.4201388888888889</v>
      </c>
      <c r="C131" s="117"/>
      <c r="D131" s="118" t="s">
        <v>152</v>
      </c>
      <c r="E131" s="119"/>
      <c r="F131" s="119"/>
      <c r="G131" s="119"/>
      <c r="H131" s="119"/>
      <c r="I131" s="120"/>
      <c r="J131" s="118" t="s">
        <v>153</v>
      </c>
      <c r="K131" s="120"/>
      <c r="L131" s="63"/>
    </row>
    <row r="132" spans="2:12" s="57" customFormat="1" ht="12">
      <c r="B132" s="116">
        <v>0.46875</v>
      </c>
      <c r="C132" s="117"/>
      <c r="D132" s="118" t="s">
        <v>28</v>
      </c>
      <c r="E132" s="119"/>
      <c r="F132" s="119"/>
      <c r="G132" s="119"/>
      <c r="H132" s="119"/>
      <c r="I132" s="120"/>
      <c r="J132" s="118" t="s">
        <v>25</v>
      </c>
      <c r="K132" s="120"/>
      <c r="L132" s="63"/>
    </row>
    <row r="133" spans="2:12" s="57" customFormat="1" ht="12">
      <c r="B133" s="116">
        <v>0.49652777777777773</v>
      </c>
      <c r="C133" s="117"/>
      <c r="D133" s="118" t="s">
        <v>30</v>
      </c>
      <c r="E133" s="119"/>
      <c r="F133" s="119"/>
      <c r="G133" s="119"/>
      <c r="H133" s="119"/>
      <c r="I133" s="119"/>
      <c r="J133" s="121" t="s">
        <v>5</v>
      </c>
      <c r="K133" s="121"/>
      <c r="L133" s="63"/>
    </row>
    <row r="134" spans="2:12" s="57" customFormat="1" ht="12">
      <c r="B134" s="116">
        <v>0.5034722222222222</v>
      </c>
      <c r="C134" s="117"/>
      <c r="D134" s="122" t="s">
        <v>9</v>
      </c>
      <c r="E134" s="123"/>
      <c r="F134" s="123"/>
      <c r="G134" s="123"/>
      <c r="H134" s="123"/>
      <c r="I134" s="123"/>
      <c r="J134" s="124" t="s">
        <v>25</v>
      </c>
      <c r="K134" s="124"/>
      <c r="L134" s="56"/>
    </row>
    <row r="135" spans="2:12" s="57" customFormat="1" ht="12">
      <c r="B135" s="116">
        <v>0.5208333333333334</v>
      </c>
      <c r="C135" s="117"/>
      <c r="D135" s="118" t="s">
        <v>167</v>
      </c>
      <c r="E135" s="119"/>
      <c r="F135" s="119"/>
      <c r="G135" s="119"/>
      <c r="H135" s="119"/>
      <c r="I135" s="119"/>
      <c r="J135" s="121" t="s">
        <v>155</v>
      </c>
      <c r="K135" s="121"/>
      <c r="L135" s="63"/>
    </row>
    <row r="136" spans="2:12" s="57" customFormat="1" ht="12">
      <c r="B136" s="116"/>
      <c r="C136" s="117"/>
      <c r="D136" s="118" t="s">
        <v>17</v>
      </c>
      <c r="E136" s="119"/>
      <c r="F136" s="119"/>
      <c r="G136" s="119"/>
      <c r="H136" s="119"/>
      <c r="I136" s="119"/>
      <c r="J136" s="121"/>
      <c r="K136" s="121"/>
      <c r="L136" s="63"/>
    </row>
    <row r="137" spans="2:12" s="57" customFormat="1" ht="12">
      <c r="B137" s="116">
        <v>0.625</v>
      </c>
      <c r="C137" s="117"/>
      <c r="D137" s="118" t="s">
        <v>168</v>
      </c>
      <c r="E137" s="119"/>
      <c r="F137" s="119"/>
      <c r="G137" s="119"/>
      <c r="H137" s="119"/>
      <c r="I137" s="119"/>
      <c r="J137" s="121"/>
      <c r="K137" s="121"/>
      <c r="L137" s="63"/>
    </row>
    <row r="138" spans="2:12" s="56" customFormat="1" ht="12">
      <c r="B138" s="57" t="s">
        <v>29</v>
      </c>
      <c r="C138" s="63"/>
      <c r="D138" s="63"/>
      <c r="E138" s="63"/>
      <c r="F138" s="63"/>
      <c r="G138" s="63"/>
      <c r="H138" s="63"/>
      <c r="I138" s="63"/>
      <c r="J138" s="63"/>
      <c r="K138" s="63"/>
      <c r="L138" s="63"/>
    </row>
    <row r="139" spans="2:12" s="56" customFormat="1" ht="12">
      <c r="B139" s="71" t="s">
        <v>193</v>
      </c>
      <c r="C139" s="63"/>
      <c r="D139" s="63"/>
      <c r="E139" s="63"/>
      <c r="F139" s="63"/>
      <c r="G139" s="63"/>
      <c r="H139" s="63"/>
      <c r="I139" s="63"/>
      <c r="J139" s="63"/>
      <c r="K139" s="63"/>
      <c r="L139" s="63"/>
    </row>
    <row r="140" spans="2:12" s="56" customFormat="1" ht="12">
      <c r="B140" s="63" t="s">
        <v>169</v>
      </c>
      <c r="C140" s="63"/>
      <c r="E140" s="63"/>
      <c r="F140" s="63"/>
      <c r="G140" s="63"/>
      <c r="H140" s="63"/>
      <c r="I140" s="63"/>
      <c r="J140" s="63"/>
      <c r="K140" s="63"/>
      <c r="L140" s="63"/>
    </row>
    <row r="141" spans="2:12" s="58" customFormat="1" ht="13.5">
      <c r="B141" s="63"/>
      <c r="C141" s="63"/>
      <c r="D141" s="63"/>
      <c r="E141" s="63"/>
      <c r="F141" s="63"/>
      <c r="G141" s="63"/>
      <c r="H141" s="63"/>
      <c r="I141" s="63"/>
      <c r="J141" s="63"/>
      <c r="K141" s="63"/>
      <c r="L141" s="63"/>
    </row>
    <row r="142" spans="2:12" s="50" customFormat="1" ht="13.5">
      <c r="B142" s="72" t="s">
        <v>170</v>
      </c>
      <c r="C142" s="73"/>
      <c r="D142" s="57"/>
      <c r="E142" s="57"/>
      <c r="F142" s="57"/>
      <c r="G142" s="57"/>
      <c r="H142" s="57"/>
      <c r="I142" s="57"/>
      <c r="J142" s="57"/>
      <c r="K142" s="57"/>
      <c r="L142" s="56"/>
    </row>
    <row r="143" spans="2:12" s="50" customFormat="1" ht="13.5">
      <c r="B143" s="72" t="s">
        <v>171</v>
      </c>
      <c r="C143" s="73"/>
      <c r="D143" s="57"/>
      <c r="E143" s="57"/>
      <c r="F143" s="57"/>
      <c r="G143" s="57"/>
      <c r="H143" s="57"/>
      <c r="I143" s="57"/>
      <c r="J143" s="57"/>
      <c r="K143" s="57"/>
      <c r="L143" s="56"/>
    </row>
    <row r="144" spans="2:12" s="50" customFormat="1" ht="13.5">
      <c r="B144" s="72" t="s">
        <v>172</v>
      </c>
      <c r="C144" s="73"/>
      <c r="D144" s="57"/>
      <c r="E144" s="57"/>
      <c r="F144" s="57"/>
      <c r="G144" s="57"/>
      <c r="H144" s="57"/>
      <c r="I144" s="57"/>
      <c r="J144" s="57"/>
      <c r="K144" s="57"/>
      <c r="L144" s="56"/>
    </row>
    <row r="145" spans="2:12" s="50" customFormat="1" ht="13.5">
      <c r="B145" s="72" t="s">
        <v>173</v>
      </c>
      <c r="C145" s="73"/>
      <c r="D145" s="57"/>
      <c r="E145" s="57"/>
      <c r="F145" s="57"/>
      <c r="G145" s="57"/>
      <c r="H145" s="57"/>
      <c r="I145" s="57"/>
      <c r="J145" s="57"/>
      <c r="K145" s="57"/>
      <c r="L145" s="56"/>
    </row>
    <row r="146" spans="2:12" s="50" customFormat="1" ht="13.5">
      <c r="B146" s="72" t="s">
        <v>174</v>
      </c>
      <c r="C146" s="73"/>
      <c r="D146" s="57"/>
      <c r="E146" s="57"/>
      <c r="F146" s="57"/>
      <c r="G146" s="57"/>
      <c r="H146" s="57"/>
      <c r="I146" s="57"/>
      <c r="J146" s="57"/>
      <c r="K146" s="57"/>
      <c r="L146" s="56"/>
    </row>
    <row r="147" spans="2:12" s="50" customFormat="1" ht="13.5">
      <c r="B147" s="74" t="s">
        <v>175</v>
      </c>
      <c r="C147" s="74"/>
      <c r="D147" s="74" t="s">
        <v>14</v>
      </c>
      <c r="E147" s="74"/>
      <c r="F147" s="74"/>
      <c r="G147" s="74"/>
      <c r="H147" s="74"/>
      <c r="I147" s="74"/>
      <c r="J147" s="74"/>
      <c r="K147" s="74"/>
      <c r="L147" s="63"/>
    </row>
    <row r="148" spans="2:12" s="50" customFormat="1" ht="13.5">
      <c r="B148" s="74" t="s">
        <v>176</v>
      </c>
      <c r="C148" s="74"/>
      <c r="D148" s="74" t="s">
        <v>177</v>
      </c>
      <c r="E148" s="74"/>
      <c r="F148" s="74"/>
      <c r="G148" s="74"/>
      <c r="H148" s="74"/>
      <c r="I148" s="74"/>
      <c r="J148" s="74"/>
      <c r="K148" s="74"/>
      <c r="L148" s="63"/>
    </row>
    <row r="149" spans="2:12" s="50" customFormat="1" ht="13.5">
      <c r="B149" s="74" t="s">
        <v>178</v>
      </c>
      <c r="C149" s="74"/>
      <c r="D149" s="74" t="s">
        <v>15</v>
      </c>
      <c r="E149" s="74"/>
      <c r="F149" s="74"/>
      <c r="G149" s="74"/>
      <c r="H149" s="74"/>
      <c r="I149" s="74"/>
      <c r="J149" s="74"/>
      <c r="K149" s="74"/>
      <c r="L149" s="63"/>
    </row>
    <row r="150" spans="2:12" s="50" customFormat="1" ht="13.5">
      <c r="B150" s="75" t="s">
        <v>179</v>
      </c>
      <c r="C150" s="75"/>
      <c r="D150" s="57"/>
      <c r="E150" s="57"/>
      <c r="F150" s="57"/>
      <c r="G150" s="57"/>
      <c r="H150" s="57"/>
      <c r="I150" s="57"/>
      <c r="J150" s="57"/>
      <c r="K150" s="57"/>
      <c r="L150" s="56"/>
    </row>
    <row r="151" spans="2:12" s="50" customFormat="1" ht="13.5">
      <c r="B151" s="57"/>
      <c r="C151" s="57"/>
      <c r="D151" s="57"/>
      <c r="E151" s="57"/>
      <c r="F151" s="57"/>
      <c r="G151" s="57"/>
      <c r="H151" s="57"/>
      <c r="I151" s="57"/>
      <c r="J151" s="57"/>
      <c r="K151" s="57"/>
      <c r="L151" s="56"/>
    </row>
    <row r="152" spans="2:12" s="50" customFormat="1" ht="13.5">
      <c r="B152" s="57"/>
      <c r="C152" s="57"/>
      <c r="D152" s="57"/>
      <c r="E152" s="57"/>
      <c r="F152" s="57"/>
      <c r="G152" s="57"/>
      <c r="H152" s="57"/>
      <c r="I152" s="57"/>
      <c r="J152" s="57"/>
      <c r="K152" s="57"/>
      <c r="L152" s="56"/>
    </row>
    <row r="153" spans="2:12" s="50" customFormat="1" ht="13.5">
      <c r="B153" s="57"/>
      <c r="C153" s="57"/>
      <c r="D153" s="57"/>
      <c r="E153" s="57"/>
      <c r="F153" s="57"/>
      <c r="G153" s="57"/>
      <c r="H153" s="57"/>
      <c r="I153" s="57"/>
      <c r="J153" s="57"/>
      <c r="K153" s="57"/>
      <c r="L153" s="56"/>
    </row>
    <row r="154" spans="2:12" s="50" customFormat="1" ht="13.5">
      <c r="B154" s="57"/>
      <c r="C154" s="57"/>
      <c r="D154" s="57"/>
      <c r="E154" s="57"/>
      <c r="F154" s="57"/>
      <c r="G154" s="57"/>
      <c r="H154" s="57"/>
      <c r="I154" s="57"/>
      <c r="J154" s="57"/>
      <c r="K154" s="57"/>
      <c r="L154" s="56"/>
    </row>
    <row r="155" spans="2:12" s="50" customFormat="1" ht="13.5">
      <c r="B155" s="57"/>
      <c r="C155" s="57"/>
      <c r="D155" s="57"/>
      <c r="E155" s="57"/>
      <c r="F155" s="57"/>
      <c r="G155" s="57"/>
      <c r="H155" s="57"/>
      <c r="I155" s="57"/>
      <c r="J155" s="57"/>
      <c r="K155" s="57"/>
      <c r="L155" s="56"/>
    </row>
    <row r="156" spans="2:12" s="50" customFormat="1" ht="13.5">
      <c r="B156" s="57"/>
      <c r="C156" s="57"/>
      <c r="D156" s="57"/>
      <c r="E156" s="57"/>
      <c r="F156" s="57"/>
      <c r="G156" s="57"/>
      <c r="H156" s="57"/>
      <c r="I156" s="57"/>
      <c r="J156" s="57"/>
      <c r="K156" s="57"/>
      <c r="L156" s="56"/>
    </row>
  </sheetData>
  <sheetProtection/>
  <mergeCells count="226">
    <mergeCell ref="D79:I79"/>
    <mergeCell ref="B78:C78"/>
    <mergeCell ref="B4:Q4"/>
    <mergeCell ref="J43:K43"/>
    <mergeCell ref="B36:K38"/>
    <mergeCell ref="J42:K42"/>
    <mergeCell ref="J40:K40"/>
    <mergeCell ref="J39:K39"/>
    <mergeCell ref="B41:C41"/>
    <mergeCell ref="B42:C42"/>
    <mergeCell ref="B119:C119"/>
    <mergeCell ref="D116:I116"/>
    <mergeCell ref="J117:K117"/>
    <mergeCell ref="J78:K78"/>
    <mergeCell ref="J79:K79"/>
    <mergeCell ref="D119:I119"/>
    <mergeCell ref="J119:K119"/>
    <mergeCell ref="B115:C115"/>
    <mergeCell ref="J115:K115"/>
    <mergeCell ref="J116:K116"/>
    <mergeCell ref="B43:C43"/>
    <mergeCell ref="B44:C44"/>
    <mergeCell ref="B107:C107"/>
    <mergeCell ref="D41:I41"/>
    <mergeCell ref="D44:I44"/>
    <mergeCell ref="J105:K105"/>
    <mergeCell ref="B104:C104"/>
    <mergeCell ref="D77:I77"/>
    <mergeCell ref="J77:K77"/>
    <mergeCell ref="D73:I73"/>
    <mergeCell ref="D39:I39"/>
    <mergeCell ref="D40:I40"/>
    <mergeCell ref="B32:C32"/>
    <mergeCell ref="B40:C40"/>
    <mergeCell ref="D32:I32"/>
    <mergeCell ref="B39:C39"/>
    <mergeCell ref="J32:K32"/>
    <mergeCell ref="D42:I42"/>
    <mergeCell ref="D43:I43"/>
    <mergeCell ref="B114:C114"/>
    <mergeCell ref="D107:I107"/>
    <mergeCell ref="J107:K107"/>
    <mergeCell ref="J106:K106"/>
    <mergeCell ref="J104:K104"/>
    <mergeCell ref="D104:I104"/>
    <mergeCell ref="J73:K73"/>
    <mergeCell ref="B118:C118"/>
    <mergeCell ref="D117:I117"/>
    <mergeCell ref="D118:I118"/>
    <mergeCell ref="J118:K118"/>
    <mergeCell ref="B116:C116"/>
    <mergeCell ref="D115:I115"/>
    <mergeCell ref="B117:C117"/>
    <mergeCell ref="B102:C102"/>
    <mergeCell ref="D102:I102"/>
    <mergeCell ref="D103:I103"/>
    <mergeCell ref="J114:K114"/>
    <mergeCell ref="B112:K113"/>
    <mergeCell ref="B106:C106"/>
    <mergeCell ref="D106:I106"/>
    <mergeCell ref="D114:I114"/>
    <mergeCell ref="B79:C79"/>
    <mergeCell ref="B103:C103"/>
    <mergeCell ref="J103:K103"/>
    <mergeCell ref="B105:C105"/>
    <mergeCell ref="D105:I105"/>
    <mergeCell ref="B8:K9"/>
    <mergeCell ref="J41:K41"/>
    <mergeCell ref="J102:K102"/>
    <mergeCell ref="B30:C30"/>
    <mergeCell ref="D30:I30"/>
    <mergeCell ref="J30:K30"/>
    <mergeCell ref="B99:K101"/>
    <mergeCell ref="J44:K44"/>
    <mergeCell ref="B27:C27"/>
    <mergeCell ref="J31:K31"/>
    <mergeCell ref="D136:I136"/>
    <mergeCell ref="J136:K136"/>
    <mergeCell ref="B75:C75"/>
    <mergeCell ref="D75:I75"/>
    <mergeCell ref="J75:K75"/>
    <mergeCell ref="B76:C76"/>
    <mergeCell ref="D76:I76"/>
    <mergeCell ref="J76:K76"/>
    <mergeCell ref="B77:C77"/>
    <mergeCell ref="D78:I78"/>
    <mergeCell ref="B134:C134"/>
    <mergeCell ref="D134:I134"/>
    <mergeCell ref="J134:K134"/>
    <mergeCell ref="B132:C132"/>
    <mergeCell ref="D132:I132"/>
    <mergeCell ref="B137:C137"/>
    <mergeCell ref="D137:I137"/>
    <mergeCell ref="J137:K137"/>
    <mergeCell ref="D135:I135"/>
    <mergeCell ref="J135:K135"/>
    <mergeCell ref="B135:C135"/>
    <mergeCell ref="B136:C136"/>
    <mergeCell ref="J29:K29"/>
    <mergeCell ref="B28:C28"/>
    <mergeCell ref="D28:I28"/>
    <mergeCell ref="B133:C133"/>
    <mergeCell ref="D133:I133"/>
    <mergeCell ref="J133:K133"/>
    <mergeCell ref="B72:C72"/>
    <mergeCell ref="D72:I72"/>
    <mergeCell ref="B31:C31"/>
    <mergeCell ref="D31:I31"/>
    <mergeCell ref="J132:K132"/>
    <mergeCell ref="J24:K24"/>
    <mergeCell ref="D27:I27"/>
    <mergeCell ref="J28:K28"/>
    <mergeCell ref="D25:I25"/>
    <mergeCell ref="J25:K25"/>
    <mergeCell ref="J27:K27"/>
    <mergeCell ref="J71:K71"/>
    <mergeCell ref="D29:I29"/>
    <mergeCell ref="J53:K53"/>
    <mergeCell ref="B29:C29"/>
    <mergeCell ref="J130:K130"/>
    <mergeCell ref="J129:K129"/>
    <mergeCell ref="B129:C129"/>
    <mergeCell ref="D129:I129"/>
    <mergeCell ref="B131:C131"/>
    <mergeCell ref="D131:I131"/>
    <mergeCell ref="J131:K131"/>
    <mergeCell ref="B48:K51"/>
    <mergeCell ref="J55:K55"/>
    <mergeCell ref="D16:I16"/>
    <mergeCell ref="B16:C16"/>
    <mergeCell ref="B21:K23"/>
    <mergeCell ref="B125:K127"/>
    <mergeCell ref="B93:C93"/>
    <mergeCell ref="B130:C130"/>
    <mergeCell ref="B128:C128"/>
    <mergeCell ref="D128:I128"/>
    <mergeCell ref="J128:K128"/>
    <mergeCell ref="D130:I130"/>
    <mergeCell ref="B24:C24"/>
    <mergeCell ref="D24:I24"/>
    <mergeCell ref="B25:C25"/>
    <mergeCell ref="B26:C26"/>
    <mergeCell ref="D26:I26"/>
    <mergeCell ref="J26:K26"/>
    <mergeCell ref="B57:C57"/>
    <mergeCell ref="D57:I57"/>
    <mergeCell ref="J57:K57"/>
    <mergeCell ref="D58:I58"/>
    <mergeCell ref="J58:K58"/>
    <mergeCell ref="B58:C58"/>
    <mergeCell ref="B56:C56"/>
    <mergeCell ref="D56:I56"/>
    <mergeCell ref="J56:K56"/>
    <mergeCell ref="B55:C55"/>
    <mergeCell ref="D55:I55"/>
    <mergeCell ref="B54:C54"/>
    <mergeCell ref="D54:I54"/>
    <mergeCell ref="J54:K54"/>
    <mergeCell ref="D87:I87"/>
    <mergeCell ref="J87:K87"/>
    <mergeCell ref="B59:C59"/>
    <mergeCell ref="D59:I59"/>
    <mergeCell ref="J59:K59"/>
    <mergeCell ref="B52:C52"/>
    <mergeCell ref="D52:I52"/>
    <mergeCell ref="J52:K52"/>
    <mergeCell ref="B53:C53"/>
    <mergeCell ref="D53:I53"/>
    <mergeCell ref="J72:K72"/>
    <mergeCell ref="B71:C71"/>
    <mergeCell ref="J74:K74"/>
    <mergeCell ref="B74:C74"/>
    <mergeCell ref="D74:I74"/>
    <mergeCell ref="B73:C73"/>
    <mergeCell ref="D70:I70"/>
    <mergeCell ref="J70:K70"/>
    <mergeCell ref="B65:K69"/>
    <mergeCell ref="B70:C70"/>
    <mergeCell ref="B60:C60"/>
    <mergeCell ref="D71:I71"/>
    <mergeCell ref="D60:I60"/>
    <mergeCell ref="J60:K60"/>
    <mergeCell ref="D15:I15"/>
    <mergeCell ref="J16:K16"/>
    <mergeCell ref="J15:K15"/>
    <mergeCell ref="J12:K12"/>
    <mergeCell ref="J11:K11"/>
    <mergeCell ref="B13:C13"/>
    <mergeCell ref="D13:I13"/>
    <mergeCell ref="J13:K13"/>
    <mergeCell ref="D12:I12"/>
    <mergeCell ref="B11:C11"/>
    <mergeCell ref="B10:C10"/>
    <mergeCell ref="D10:I10"/>
    <mergeCell ref="J10:K10"/>
    <mergeCell ref="D14:I14"/>
    <mergeCell ref="J14:K14"/>
    <mergeCell ref="B14:C14"/>
    <mergeCell ref="D11:I11"/>
    <mergeCell ref="B91:C91"/>
    <mergeCell ref="D91:I91"/>
    <mergeCell ref="B92:C92"/>
    <mergeCell ref="D92:I92"/>
    <mergeCell ref="J92:K92"/>
    <mergeCell ref="B12:C12"/>
    <mergeCell ref="B17:C17"/>
    <mergeCell ref="D17:I17"/>
    <mergeCell ref="J17:K17"/>
    <mergeCell ref="B15:C15"/>
    <mergeCell ref="J89:K89"/>
    <mergeCell ref="B88:C88"/>
    <mergeCell ref="D88:I88"/>
    <mergeCell ref="J88:K88"/>
    <mergeCell ref="B90:C90"/>
    <mergeCell ref="D90:I90"/>
    <mergeCell ref="J90:K90"/>
    <mergeCell ref="B95:C95"/>
    <mergeCell ref="D95:I95"/>
    <mergeCell ref="J95:K95"/>
    <mergeCell ref="D93:I93"/>
    <mergeCell ref="J93:K93"/>
    <mergeCell ref="B84:K86"/>
    <mergeCell ref="B87:C87"/>
    <mergeCell ref="B89:C89"/>
    <mergeCell ref="D89:I89"/>
    <mergeCell ref="J91:K91"/>
  </mergeCells>
  <printOptions/>
  <pageMargins left="0" right="0" top="0.1968503937007874" bottom="0.1968503937007874" header="0.15748031496062992" footer="0.15748031496062992"/>
  <pageSetup horizontalDpi="600" verticalDpi="600" orientation="portrait" paperSize="9" scale="54" r:id="rId2"/>
  <rowBreaks count="1" manualBreakCount="1">
    <brk id="121" max="255" man="1"/>
  </rowBreaks>
  <drawing r:id="rId1"/>
</worksheet>
</file>

<file path=xl/worksheets/sheet2.xml><?xml version="1.0" encoding="utf-8"?>
<worksheet xmlns="http://schemas.openxmlformats.org/spreadsheetml/2006/main" xmlns:r="http://schemas.openxmlformats.org/officeDocument/2006/relationships">
  <dimension ref="A1:M34"/>
  <sheetViews>
    <sheetView view="pageBreakPreview" zoomScaleSheetLayoutView="100" zoomScalePageLayoutView="0" workbookViewId="0" topLeftCell="A1">
      <selection activeCell="F9" sqref="F9"/>
    </sheetView>
  </sheetViews>
  <sheetFormatPr defaultColWidth="12.140625" defaultRowHeight="15"/>
  <cols>
    <col min="1" max="1" width="7.57421875" style="22" customWidth="1"/>
    <col min="2" max="2" width="41.28125" style="34" customWidth="1"/>
    <col min="3" max="11" width="11.28125" style="22" customWidth="1"/>
    <col min="12" max="16384" width="12.140625" style="22" customWidth="1"/>
  </cols>
  <sheetData>
    <row r="1" spans="1:11" s="9" customFormat="1" ht="14.25" customHeight="1">
      <c r="A1" s="129" t="s">
        <v>70</v>
      </c>
      <c r="B1" s="129"/>
      <c r="C1" s="129"/>
      <c r="D1" s="129"/>
      <c r="E1" s="129"/>
      <c r="F1" s="129"/>
      <c r="G1" s="129"/>
      <c r="H1" s="129"/>
      <c r="I1" s="129"/>
      <c r="J1" s="129"/>
      <c r="K1" s="129"/>
    </row>
    <row r="2" spans="1:11" s="9" customFormat="1" ht="12" customHeight="1">
      <c r="A2" s="130" t="s">
        <v>95</v>
      </c>
      <c r="B2" s="130"/>
      <c r="C2" s="130"/>
      <c r="D2" s="130"/>
      <c r="E2" s="130"/>
      <c r="F2" s="130"/>
      <c r="G2" s="130"/>
      <c r="H2" s="130"/>
      <c r="I2" s="130"/>
      <c r="J2" s="130"/>
      <c r="K2" s="131"/>
    </row>
    <row r="3" spans="1:13" s="12" customFormat="1" ht="12" customHeight="1">
      <c r="A3" s="11" t="s">
        <v>71</v>
      </c>
      <c r="B3" s="10"/>
      <c r="C3" s="11" t="s">
        <v>96</v>
      </c>
      <c r="D3" s="11"/>
      <c r="E3" s="11"/>
      <c r="F3" s="11"/>
      <c r="G3" s="11"/>
      <c r="H3" s="11"/>
      <c r="I3" s="11"/>
      <c r="J3" s="11"/>
      <c r="K3" s="35" t="s">
        <v>97</v>
      </c>
      <c r="L3" s="36"/>
      <c r="M3" s="37" t="s">
        <v>156</v>
      </c>
    </row>
    <row r="4" spans="1:13" s="12" customFormat="1" ht="18" customHeight="1">
      <c r="A4" s="13"/>
      <c r="B4" s="14"/>
      <c r="C4" s="15" t="s">
        <v>72</v>
      </c>
      <c r="D4" s="15" t="s">
        <v>73</v>
      </c>
      <c r="E4" s="15" t="s">
        <v>98</v>
      </c>
      <c r="F4" s="15" t="s">
        <v>99</v>
      </c>
      <c r="G4" s="15" t="s">
        <v>74</v>
      </c>
      <c r="H4" s="16" t="s">
        <v>75</v>
      </c>
      <c r="I4" s="15" t="s">
        <v>76</v>
      </c>
      <c r="J4" s="17" t="s">
        <v>77</v>
      </c>
      <c r="K4" s="16">
        <v>41677</v>
      </c>
      <c r="L4" s="38">
        <v>41678</v>
      </c>
      <c r="M4" s="38">
        <v>41679</v>
      </c>
    </row>
    <row r="5" spans="1:13" s="12" customFormat="1" ht="27" customHeight="1" thickBot="1">
      <c r="A5" s="18" t="s">
        <v>78</v>
      </c>
      <c r="B5" s="18" t="s">
        <v>79</v>
      </c>
      <c r="C5" s="39" t="s">
        <v>81</v>
      </c>
      <c r="D5" s="19" t="s">
        <v>82</v>
      </c>
      <c r="E5" s="19" t="s">
        <v>80</v>
      </c>
      <c r="F5" s="19" t="s">
        <v>83</v>
      </c>
      <c r="G5" s="24" t="s">
        <v>84</v>
      </c>
      <c r="H5" s="19" t="s">
        <v>85</v>
      </c>
      <c r="I5" s="19" t="s">
        <v>86</v>
      </c>
      <c r="J5" s="32" t="s">
        <v>87</v>
      </c>
      <c r="K5" s="19" t="s">
        <v>88</v>
      </c>
      <c r="L5" s="19" t="s">
        <v>88</v>
      </c>
      <c r="M5" s="19" t="s">
        <v>88</v>
      </c>
    </row>
    <row r="6" spans="1:13" ht="24" customHeight="1">
      <c r="A6" s="20" t="s">
        <v>100</v>
      </c>
      <c r="B6" s="25" t="s">
        <v>101</v>
      </c>
      <c r="C6" s="21" t="s">
        <v>90</v>
      </c>
      <c r="D6" s="21" t="s">
        <v>90</v>
      </c>
      <c r="E6" s="40"/>
      <c r="F6" s="21" t="s">
        <v>90</v>
      </c>
      <c r="G6" s="21" t="s">
        <v>90</v>
      </c>
      <c r="H6" s="21" t="s">
        <v>90</v>
      </c>
      <c r="I6" s="21" t="s">
        <v>90</v>
      </c>
      <c r="J6" s="21" t="s">
        <v>90</v>
      </c>
      <c r="K6" s="21" t="s">
        <v>90</v>
      </c>
      <c r="L6" s="21" t="s">
        <v>90</v>
      </c>
      <c r="M6" s="21" t="s">
        <v>90</v>
      </c>
    </row>
    <row r="7" spans="1:13" ht="24" customHeight="1">
      <c r="A7" s="20" t="s">
        <v>102</v>
      </c>
      <c r="B7" s="25" t="s">
        <v>103</v>
      </c>
      <c r="C7" s="40"/>
      <c r="D7" s="40"/>
      <c r="E7" s="40"/>
      <c r="F7" s="40"/>
      <c r="G7" s="41"/>
      <c r="H7" s="41"/>
      <c r="I7" s="21"/>
      <c r="J7" s="42"/>
      <c r="K7" s="19"/>
      <c r="L7" s="19"/>
      <c r="M7" s="19"/>
    </row>
    <row r="8" spans="1:13" ht="24" customHeight="1">
      <c r="A8" s="20" t="s">
        <v>104</v>
      </c>
      <c r="B8" s="20" t="s">
        <v>105</v>
      </c>
      <c r="C8" s="21" t="s">
        <v>90</v>
      </c>
      <c r="D8" s="21" t="s">
        <v>90</v>
      </c>
      <c r="E8" s="40"/>
      <c r="F8" s="21" t="s">
        <v>90</v>
      </c>
      <c r="G8" s="40"/>
      <c r="H8" s="40"/>
      <c r="I8" s="40"/>
      <c r="J8" s="42"/>
      <c r="K8" s="24"/>
      <c r="L8" s="19"/>
      <c r="M8" s="19"/>
    </row>
    <row r="9" spans="1:13" ht="24" customHeight="1">
      <c r="A9" s="20" t="s">
        <v>106</v>
      </c>
      <c r="B9" s="43" t="s">
        <v>107</v>
      </c>
      <c r="C9" s="40"/>
      <c r="D9" s="40"/>
      <c r="E9" s="40"/>
      <c r="F9" s="21"/>
      <c r="G9" s="21" t="s">
        <v>90</v>
      </c>
      <c r="H9" s="21" t="s">
        <v>90</v>
      </c>
      <c r="I9" s="21" t="s">
        <v>90</v>
      </c>
      <c r="J9" s="21" t="s">
        <v>90</v>
      </c>
      <c r="K9" s="21" t="s">
        <v>90</v>
      </c>
      <c r="L9" s="21" t="s">
        <v>90</v>
      </c>
      <c r="M9" s="49" t="s">
        <v>90</v>
      </c>
    </row>
    <row r="10" spans="1:13" ht="24" customHeight="1">
      <c r="A10" s="20" t="s">
        <v>108</v>
      </c>
      <c r="B10" s="44" t="s">
        <v>109</v>
      </c>
      <c r="C10" s="40"/>
      <c r="D10" s="40"/>
      <c r="E10" s="24"/>
      <c r="F10" s="40"/>
      <c r="G10" s="40"/>
      <c r="H10" s="40"/>
      <c r="I10" s="40"/>
      <c r="J10" s="26"/>
      <c r="K10" s="23"/>
      <c r="L10" s="19"/>
      <c r="M10" s="19"/>
    </row>
    <row r="11" spans="1:13" ht="24" customHeight="1">
      <c r="A11" s="20" t="s">
        <v>110</v>
      </c>
      <c r="B11" s="45" t="s">
        <v>111</v>
      </c>
      <c r="C11" s="21" t="s">
        <v>90</v>
      </c>
      <c r="D11" s="21" t="s">
        <v>90</v>
      </c>
      <c r="E11" s="40"/>
      <c r="F11" s="21" t="s">
        <v>90</v>
      </c>
      <c r="G11" s="21" t="s">
        <v>90</v>
      </c>
      <c r="H11" s="21" t="s">
        <v>90</v>
      </c>
      <c r="I11" s="21" t="s">
        <v>90</v>
      </c>
      <c r="J11" s="21" t="s">
        <v>90</v>
      </c>
      <c r="K11" s="21" t="s">
        <v>90</v>
      </c>
      <c r="L11" s="21" t="s">
        <v>90</v>
      </c>
      <c r="M11" s="21" t="s">
        <v>90</v>
      </c>
    </row>
    <row r="12" spans="1:13" ht="24" customHeight="1">
      <c r="A12" s="20" t="s">
        <v>112</v>
      </c>
      <c r="B12" s="25" t="s">
        <v>113</v>
      </c>
      <c r="C12" s="21" t="s">
        <v>90</v>
      </c>
      <c r="D12" s="21" t="s">
        <v>90</v>
      </c>
      <c r="E12" s="24"/>
      <c r="F12" s="21" t="s">
        <v>90</v>
      </c>
      <c r="G12" s="21" t="s">
        <v>90</v>
      </c>
      <c r="H12" s="21" t="s">
        <v>90</v>
      </c>
      <c r="I12" s="21" t="s">
        <v>90</v>
      </c>
      <c r="J12" s="21" t="s">
        <v>90</v>
      </c>
      <c r="K12" s="21" t="s">
        <v>90</v>
      </c>
      <c r="L12" s="21" t="s">
        <v>90</v>
      </c>
      <c r="M12" s="21" t="s">
        <v>90</v>
      </c>
    </row>
    <row r="13" spans="1:13" ht="24" customHeight="1">
      <c r="A13" s="20" t="s">
        <v>114</v>
      </c>
      <c r="B13" s="25" t="s">
        <v>115</v>
      </c>
      <c r="C13" s="24"/>
      <c r="D13" s="24"/>
      <c r="E13" s="24"/>
      <c r="F13" s="24"/>
      <c r="G13" s="24"/>
      <c r="H13" s="24"/>
      <c r="I13" s="27"/>
      <c r="J13" s="26"/>
      <c r="K13" s="24"/>
      <c r="L13" s="19"/>
      <c r="M13" s="19"/>
    </row>
    <row r="14" spans="1:13" ht="24" customHeight="1">
      <c r="A14" s="20" t="s">
        <v>116</v>
      </c>
      <c r="B14" s="25" t="s">
        <v>117</v>
      </c>
      <c r="C14" s="28"/>
      <c r="D14" s="28"/>
      <c r="E14" s="28"/>
      <c r="F14" s="28"/>
      <c r="G14" s="28"/>
      <c r="H14" s="24"/>
      <c r="I14" s="24"/>
      <c r="J14" s="26"/>
      <c r="K14" s="23"/>
      <c r="L14" s="19"/>
      <c r="M14" s="19"/>
    </row>
    <row r="15" spans="1:13" ht="24" customHeight="1">
      <c r="A15" s="20" t="s">
        <v>118</v>
      </c>
      <c r="B15" s="25" t="s">
        <v>119</v>
      </c>
      <c r="C15" s="28"/>
      <c r="D15" s="28"/>
      <c r="E15" s="28"/>
      <c r="F15" s="28"/>
      <c r="G15" s="28"/>
      <c r="H15" s="28"/>
      <c r="I15" s="29"/>
      <c r="J15" s="30"/>
      <c r="K15" s="23"/>
      <c r="L15" s="19"/>
      <c r="M15" s="19"/>
    </row>
    <row r="16" spans="1:13" ht="24" customHeight="1">
      <c r="A16" s="20" t="s">
        <v>120</v>
      </c>
      <c r="B16" s="25" t="s">
        <v>121</v>
      </c>
      <c r="C16" s="28"/>
      <c r="D16" s="28"/>
      <c r="E16" s="28"/>
      <c r="F16" s="28"/>
      <c r="G16" s="28"/>
      <c r="H16" s="28"/>
      <c r="I16" s="29"/>
      <c r="J16" s="30"/>
      <c r="K16" s="28"/>
      <c r="L16" s="19"/>
      <c r="M16" s="19"/>
    </row>
    <row r="17" spans="1:13" ht="24" customHeight="1">
      <c r="A17" s="20" t="s">
        <v>122</v>
      </c>
      <c r="B17" s="25" t="s">
        <v>123</v>
      </c>
      <c r="C17" s="28"/>
      <c r="D17" s="28"/>
      <c r="E17" s="28"/>
      <c r="F17" s="28"/>
      <c r="G17" s="21" t="s">
        <v>90</v>
      </c>
      <c r="H17" s="21" t="s">
        <v>90</v>
      </c>
      <c r="I17" s="21" t="s">
        <v>90</v>
      </c>
      <c r="J17" s="21" t="s">
        <v>90</v>
      </c>
      <c r="K17" s="21"/>
      <c r="L17" s="19"/>
      <c r="M17" s="19"/>
    </row>
    <row r="18" spans="1:13" ht="24" customHeight="1">
      <c r="A18" s="20" t="s">
        <v>124</v>
      </c>
      <c r="B18" s="25" t="s">
        <v>91</v>
      </c>
      <c r="C18" s="21"/>
      <c r="D18" s="21"/>
      <c r="E18" s="21"/>
      <c r="F18" s="21"/>
      <c r="G18" s="21"/>
      <c r="H18" s="28"/>
      <c r="I18" s="29"/>
      <c r="J18" s="31"/>
      <c r="K18" s="28"/>
      <c r="L18" s="19"/>
      <c r="M18" s="19"/>
    </row>
    <row r="19" spans="1:13" ht="24" customHeight="1">
      <c r="A19" s="20" t="s">
        <v>125</v>
      </c>
      <c r="B19" s="25" t="s">
        <v>126</v>
      </c>
      <c r="C19" s="21" t="s">
        <v>90</v>
      </c>
      <c r="D19" s="21" t="s">
        <v>90</v>
      </c>
      <c r="E19" s="40"/>
      <c r="F19" s="21" t="s">
        <v>90</v>
      </c>
      <c r="G19" s="21" t="s">
        <v>90</v>
      </c>
      <c r="H19" s="21" t="s">
        <v>90</v>
      </c>
      <c r="I19" s="21" t="s">
        <v>90</v>
      </c>
      <c r="J19" s="21" t="s">
        <v>90</v>
      </c>
      <c r="K19" s="21" t="s">
        <v>90</v>
      </c>
      <c r="L19" s="21" t="s">
        <v>90</v>
      </c>
      <c r="M19" s="21" t="s">
        <v>90</v>
      </c>
    </row>
    <row r="20" spans="1:13" ht="24" customHeight="1">
      <c r="A20" s="20" t="s">
        <v>127</v>
      </c>
      <c r="B20" s="25" t="s">
        <v>128</v>
      </c>
      <c r="C20" s="28"/>
      <c r="D20" s="28"/>
      <c r="E20" s="28"/>
      <c r="F20" s="28"/>
      <c r="G20" s="40"/>
      <c r="H20" s="40"/>
      <c r="I20" s="21"/>
      <c r="J20" s="46"/>
      <c r="K20" s="28"/>
      <c r="L20" s="19"/>
      <c r="M20" s="19"/>
    </row>
    <row r="21" spans="1:13" ht="24" customHeight="1">
      <c r="A21" s="20" t="s">
        <v>129</v>
      </c>
      <c r="B21" s="25" t="s">
        <v>130</v>
      </c>
      <c r="C21" s="40" t="s">
        <v>89</v>
      </c>
      <c r="D21" s="40" t="s">
        <v>89</v>
      </c>
      <c r="E21" s="28"/>
      <c r="F21" s="21" t="s">
        <v>90</v>
      </c>
      <c r="G21" s="21" t="s">
        <v>90</v>
      </c>
      <c r="H21" s="21" t="s">
        <v>90</v>
      </c>
      <c r="I21" s="21" t="s">
        <v>90</v>
      </c>
      <c r="J21" s="21" t="s">
        <v>90</v>
      </c>
      <c r="K21" s="21" t="s">
        <v>90</v>
      </c>
      <c r="L21" s="21" t="s">
        <v>90</v>
      </c>
      <c r="M21" s="21" t="s">
        <v>90</v>
      </c>
    </row>
    <row r="22" spans="1:13" ht="24" customHeight="1">
      <c r="A22" s="20" t="s">
        <v>131</v>
      </c>
      <c r="B22" s="25" t="s">
        <v>132</v>
      </c>
      <c r="C22" s="40"/>
      <c r="D22" s="40"/>
      <c r="E22" s="40"/>
      <c r="F22" s="21" t="s">
        <v>90</v>
      </c>
      <c r="G22" s="21" t="s">
        <v>90</v>
      </c>
      <c r="H22" s="21" t="s">
        <v>90</v>
      </c>
      <c r="I22" s="21" t="s">
        <v>90</v>
      </c>
      <c r="J22" s="21" t="s">
        <v>90</v>
      </c>
      <c r="K22" s="21" t="s">
        <v>90</v>
      </c>
      <c r="L22" s="21" t="s">
        <v>90</v>
      </c>
      <c r="M22" s="21" t="s">
        <v>90</v>
      </c>
    </row>
    <row r="23" spans="1:13" ht="24" customHeight="1">
      <c r="A23" s="20" t="s">
        <v>133</v>
      </c>
      <c r="B23" s="25" t="s">
        <v>134</v>
      </c>
      <c r="C23" s="28"/>
      <c r="D23" s="28"/>
      <c r="E23" s="28"/>
      <c r="F23" s="28"/>
      <c r="G23" s="21" t="s">
        <v>90</v>
      </c>
      <c r="H23" s="21" t="s">
        <v>90</v>
      </c>
      <c r="I23" s="21" t="s">
        <v>90</v>
      </c>
      <c r="J23" s="21" t="s">
        <v>90</v>
      </c>
      <c r="K23" s="21" t="s">
        <v>90</v>
      </c>
      <c r="L23" s="21" t="s">
        <v>90</v>
      </c>
      <c r="M23" s="49" t="s">
        <v>90</v>
      </c>
    </row>
    <row r="24" spans="1:13" ht="24" customHeight="1">
      <c r="A24" s="20" t="s">
        <v>135</v>
      </c>
      <c r="B24" s="47" t="s">
        <v>92</v>
      </c>
      <c r="C24" s="40" t="s">
        <v>89</v>
      </c>
      <c r="D24" s="40" t="s">
        <v>89</v>
      </c>
      <c r="E24" s="28"/>
      <c r="F24" s="21" t="s">
        <v>90</v>
      </c>
      <c r="G24" s="21" t="s">
        <v>90</v>
      </c>
      <c r="H24" s="21" t="s">
        <v>90</v>
      </c>
      <c r="I24" s="21" t="s">
        <v>90</v>
      </c>
      <c r="J24" s="21" t="s">
        <v>90</v>
      </c>
      <c r="K24" s="21" t="s">
        <v>90</v>
      </c>
      <c r="L24" s="21" t="s">
        <v>90</v>
      </c>
      <c r="M24" s="21" t="s">
        <v>90</v>
      </c>
    </row>
    <row r="25" spans="1:13" ht="24" customHeight="1">
      <c r="A25" s="20" t="s">
        <v>136</v>
      </c>
      <c r="B25" s="25" t="s">
        <v>93</v>
      </c>
      <c r="C25" s="28"/>
      <c r="D25" s="28"/>
      <c r="E25" s="28"/>
      <c r="F25" s="21" t="s">
        <v>90</v>
      </c>
      <c r="G25" s="21" t="s">
        <v>90</v>
      </c>
      <c r="H25" s="21" t="s">
        <v>90</v>
      </c>
      <c r="I25" s="21" t="s">
        <v>90</v>
      </c>
      <c r="J25" s="21" t="s">
        <v>90</v>
      </c>
      <c r="K25" s="21" t="s">
        <v>90</v>
      </c>
      <c r="L25" s="21" t="s">
        <v>90</v>
      </c>
      <c r="M25" s="49" t="s">
        <v>90</v>
      </c>
    </row>
    <row r="26" spans="1:13" ht="24" customHeight="1">
      <c r="A26" s="20" t="s">
        <v>137</v>
      </c>
      <c r="B26" s="25" t="s">
        <v>94</v>
      </c>
      <c r="C26" s="40"/>
      <c r="D26" s="40"/>
      <c r="E26" s="40"/>
      <c r="F26" s="28"/>
      <c r="G26" s="40"/>
      <c r="H26" s="40"/>
      <c r="I26" s="40"/>
      <c r="J26" s="46"/>
      <c r="K26" s="28"/>
      <c r="L26" s="19"/>
      <c r="M26" s="19"/>
    </row>
    <row r="27" spans="1:13" ht="24" customHeight="1">
      <c r="A27" s="25" t="s">
        <v>138</v>
      </c>
      <c r="B27" s="25" t="s">
        <v>139</v>
      </c>
      <c r="C27" s="48"/>
      <c r="D27" s="48"/>
      <c r="E27" s="21" t="s">
        <v>90</v>
      </c>
      <c r="F27" s="28"/>
      <c r="G27" s="48"/>
      <c r="H27" s="48"/>
      <c r="I27" s="48"/>
      <c r="J27" s="48"/>
      <c r="K27" s="21" t="s">
        <v>90</v>
      </c>
      <c r="L27" s="21" t="s">
        <v>90</v>
      </c>
      <c r="M27" s="21" t="s">
        <v>90</v>
      </c>
    </row>
    <row r="28" spans="1:13" ht="24" customHeight="1">
      <c r="A28" s="25"/>
      <c r="B28" s="25" t="s">
        <v>140</v>
      </c>
      <c r="C28" s="21" t="s">
        <v>90</v>
      </c>
      <c r="D28" s="21" t="s">
        <v>90</v>
      </c>
      <c r="E28" s="48"/>
      <c r="F28" s="21" t="s">
        <v>90</v>
      </c>
      <c r="G28" s="48"/>
      <c r="H28" s="48"/>
      <c r="I28" s="21" t="s">
        <v>90</v>
      </c>
      <c r="J28" s="21" t="s">
        <v>90</v>
      </c>
      <c r="K28" s="21" t="s">
        <v>90</v>
      </c>
      <c r="L28" s="21" t="s">
        <v>90</v>
      </c>
      <c r="M28" s="49" t="s">
        <v>90</v>
      </c>
    </row>
    <row r="29" spans="1:11" ht="24" customHeight="1">
      <c r="A29" s="33"/>
      <c r="B29" s="132" t="s">
        <v>141</v>
      </c>
      <c r="C29" s="132"/>
      <c r="D29" s="132"/>
      <c r="E29" s="132"/>
      <c r="F29" s="132"/>
      <c r="G29" s="132"/>
      <c r="H29" s="132"/>
      <c r="I29" s="132"/>
      <c r="J29" s="132"/>
      <c r="K29" s="132"/>
    </row>
    <row r="30" spans="1:11" ht="24" customHeight="1">
      <c r="A30" s="33"/>
      <c r="B30" s="128" t="s">
        <v>142</v>
      </c>
      <c r="C30" s="128"/>
      <c r="D30" s="128"/>
      <c r="E30" s="128"/>
      <c r="F30" s="128"/>
      <c r="G30" s="128"/>
      <c r="H30" s="128"/>
      <c r="I30" s="128"/>
      <c r="J30" s="128"/>
      <c r="K30" s="128"/>
    </row>
    <row r="31" spans="1:11" ht="24" customHeight="1">
      <c r="A31" s="33"/>
      <c r="B31" s="128" t="s">
        <v>143</v>
      </c>
      <c r="C31" s="128"/>
      <c r="D31" s="128"/>
      <c r="E31" s="128"/>
      <c r="F31" s="128"/>
      <c r="G31" s="128"/>
      <c r="H31" s="128"/>
      <c r="I31" s="128"/>
      <c r="J31" s="128"/>
      <c r="K31" s="128"/>
    </row>
    <row r="32" spans="1:11" ht="24" customHeight="1">
      <c r="A32" s="33"/>
      <c r="B32" s="128" t="s">
        <v>144</v>
      </c>
      <c r="C32" s="128"/>
      <c r="D32" s="128"/>
      <c r="E32" s="128"/>
      <c r="F32" s="128"/>
      <c r="G32" s="128"/>
      <c r="H32" s="128"/>
      <c r="I32" s="128"/>
      <c r="J32" s="128"/>
      <c r="K32" s="128"/>
    </row>
    <row r="33" spans="1:11" ht="30.75" customHeight="1">
      <c r="A33" s="33"/>
      <c r="B33" s="128"/>
      <c r="C33" s="128"/>
      <c r="D33" s="128"/>
      <c r="E33" s="128"/>
      <c r="F33" s="128"/>
      <c r="G33" s="128"/>
      <c r="H33" s="128"/>
      <c r="I33" s="128"/>
      <c r="J33" s="128"/>
      <c r="K33" s="128"/>
    </row>
    <row r="34" spans="1:9" ht="13.5">
      <c r="A34" s="128"/>
      <c r="B34" s="128"/>
      <c r="C34" s="128"/>
      <c r="D34" s="128"/>
      <c r="E34" s="128"/>
      <c r="F34" s="128"/>
      <c r="G34" s="128"/>
      <c r="H34" s="128"/>
      <c r="I34" s="128"/>
    </row>
  </sheetData>
  <sheetProtection/>
  <mergeCells count="8">
    <mergeCell ref="B31:K31"/>
    <mergeCell ref="B32:K32"/>
    <mergeCell ref="B33:K33"/>
    <mergeCell ref="A34:I34"/>
    <mergeCell ref="A1:K1"/>
    <mergeCell ref="A2:K2"/>
    <mergeCell ref="B29:K29"/>
    <mergeCell ref="B30:K30"/>
  </mergeCells>
  <printOptions/>
  <pageMargins left="0.7" right="0.7" top="0.75" bottom="0.75" header="0.3" footer="0.3"/>
  <pageSetup horizontalDpi="600" verticalDpi="600" orientation="landscape" paperSize="9" scale="68" r:id="rId5"/>
  <rowBreaks count="1" manualBreakCount="1">
    <brk id="32" max="12" man="1"/>
  </rowBreaks>
  <legacyDrawing r:id="rId4"/>
  <oleObjects>
    <oleObject progId="PBrush" shapeId="170009" r:id="rId1"/>
    <oleObject progId="PBrush" shapeId="170010" r:id="rId2"/>
    <oleObject progId="PBrush" shapeId="338666"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 Travel (S) Pte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2015-03-24T10:14:20Z</cp:lastPrinted>
  <dcterms:created xsi:type="dcterms:W3CDTF">2011-12-24T07:30:19Z</dcterms:created>
  <dcterms:modified xsi:type="dcterms:W3CDTF">2015-03-31T13:17:51Z</dcterms:modified>
  <cp:category/>
  <cp:version/>
  <cp:contentType/>
  <cp:contentStatus/>
</cp:coreProperties>
</file>